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355" tabRatio="778" activeTab="0"/>
  </bookViews>
  <sheets>
    <sheet name="Turquie monde" sheetId="1" r:id="rId1"/>
  </sheets>
  <definedNames>
    <definedName name="_xlnm.Print_Titles" localSheetId="0">'Turquie monde'!$1:$3</definedName>
  </definedNames>
  <calcPr fullCalcOnLoad="1"/>
</workbook>
</file>

<file path=xl/sharedStrings.xml><?xml version="1.0" encoding="utf-8"?>
<sst xmlns="http://schemas.openxmlformats.org/spreadsheetml/2006/main" count="201" uniqueCount="53">
  <si>
    <t>RDM</t>
  </si>
  <si>
    <t>UE</t>
  </si>
  <si>
    <t>USA</t>
  </si>
  <si>
    <t>PSEM</t>
  </si>
  <si>
    <t>Entrant</t>
  </si>
  <si>
    <t>futurs</t>
  </si>
  <si>
    <t xml:space="preserve">         </t>
  </si>
  <si>
    <t>Total</t>
  </si>
  <si>
    <t>Source de données : COMTRADE</t>
  </si>
  <si>
    <t>Données exprimées en valeur (dollars) et en pourcentage</t>
  </si>
  <si>
    <t xml:space="preserve">Potatoes, fresh or chilled </t>
  </si>
  <si>
    <t xml:space="preserve">Tomatoes, fresh or chilled </t>
  </si>
  <si>
    <t xml:space="preserve">Onions, shallots, garlic, leeks, etc. fresh or chille </t>
  </si>
  <si>
    <t xml:space="preserve">Cabbage, cauliflower, kohlrabi &amp; kale, fresh, chilled </t>
  </si>
  <si>
    <t xml:space="preserve">Lettuce and chicory, fresh or chilled </t>
  </si>
  <si>
    <t xml:space="preserve">Carrots, turnips, beetroot, etc. fresh or chilled </t>
  </si>
  <si>
    <t xml:space="preserve">Cucumbers and gherkins, fresh or chilled </t>
  </si>
  <si>
    <t xml:space="preserve">Leguminous vegetables, fresh or chilled </t>
  </si>
  <si>
    <t xml:space="preserve">Vegetables nes, fresh or chilled </t>
  </si>
  <si>
    <t xml:space="preserve">Vegetables (uncooked, steamed, boiled) frozen </t>
  </si>
  <si>
    <t xml:space="preserve">Vegetables provisionally preserved, not ready to eat </t>
  </si>
  <si>
    <t xml:space="preserve">Vegetables, dried, not further prepared </t>
  </si>
  <si>
    <t xml:space="preserve">Vegetables, leguminous dried, shelled </t>
  </si>
  <si>
    <t xml:space="preserve">Manioc, rrowroot, salep etc, fresh, dried, sago pith </t>
  </si>
  <si>
    <t xml:space="preserve">Coconuts, Brazil nuts  </t>
  </si>
  <si>
    <t xml:space="preserve">Nuts except coconut, brazil ... </t>
  </si>
  <si>
    <t xml:space="preserve">Bananas, including plantains, fresh or dried </t>
  </si>
  <si>
    <t xml:space="preserve">Dates, figs, pineapple, avocado, guava, fresh or drie </t>
  </si>
  <si>
    <t xml:space="preserve">Citrus fruit, fresh or dried </t>
  </si>
  <si>
    <t xml:space="preserve">Grapes, fresh or dried </t>
  </si>
  <si>
    <t xml:space="preserve">Melons, watermelons and papaws (papayas), fresh </t>
  </si>
  <si>
    <t xml:space="preserve">Apples, pears and quinces, fresh </t>
  </si>
  <si>
    <t xml:space="preserve">Stone fruit, fresh (apricot, cherry, plum, peach, etc </t>
  </si>
  <si>
    <t xml:space="preserve">Fruits nes, fresh </t>
  </si>
  <si>
    <t xml:space="preserve">Fruits and nuts, uncooked boiled or steamed, frozen </t>
  </si>
  <si>
    <t xml:space="preserve">Fruits, nuts provisionally preserved, not ready to ea </t>
  </si>
  <si>
    <t xml:space="preserve">Fruit, dried, nes, dried fruit and nut mixtures </t>
  </si>
  <si>
    <t xml:space="preserve">Peel of citrus fruit or melons </t>
  </si>
  <si>
    <t xml:space="preserve">Vegetables, fruit, nuts, etc, preserved in vinegar </t>
  </si>
  <si>
    <t xml:space="preserve">Tomatoes prepared, preserved, not in vinegar </t>
  </si>
  <si>
    <t xml:space="preserve">Mushroom, truffle, prepared or preserved, not vinegar </t>
  </si>
  <si>
    <t xml:space="preserve">Vegetables nes, prepared, frozen </t>
  </si>
  <si>
    <t xml:space="preserve">Fruits, nuts, fruit-peel, etc preserved by sugar </t>
  </si>
  <si>
    <t xml:space="preserve">Jams, jellies, marmalades, fruit, nut pastes, purees </t>
  </si>
  <si>
    <t xml:space="preserve">Fruit, nut, edible plant parts nes, prepared/preserve </t>
  </si>
  <si>
    <t xml:space="preserve">Fruit and vegetable juices, not fermented or spirited </t>
  </si>
  <si>
    <t>2002 Part des différents produits dans les exportations, par produit</t>
  </si>
  <si>
    <t>Olive oil</t>
  </si>
  <si>
    <t>1. En valeur</t>
  </si>
  <si>
    <t xml:space="preserve">Vegetables nes, prepared/preserved, not frozen/vinegar </t>
  </si>
  <si>
    <t>Exportations de fruits et légumes de la Turquie par destination et par produit
en 1997 et en 2002</t>
  </si>
  <si>
    <t>2. En pourcentage</t>
  </si>
  <si>
    <t>2002 - Part des différents produits dans les exportations, par destination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</si>
</sst>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6"/>
      <color indexed="62"/>
      <name val="Arial"/>
      <family val="2"/>
    </font>
    <font>
      <sz val="10"/>
      <color indexed="62"/>
      <name val="Arial"/>
      <family val="2"/>
    </font>
    <font>
      <b/>
      <sz val="12"/>
      <color indexed="61"/>
      <name val="Arial"/>
      <family val="2"/>
    </font>
    <font>
      <sz val="10"/>
      <color indexed="61"/>
      <name val="Arial"/>
      <family val="2"/>
    </font>
    <font>
      <b/>
      <sz val="10"/>
      <color indexed="61"/>
      <name val="Arial"/>
      <family val="2"/>
    </font>
    <font>
      <b/>
      <sz val="12"/>
      <color indexed="62"/>
      <name val="Arial"/>
      <family val="2"/>
    </font>
    <font>
      <b/>
      <sz val="10"/>
      <color indexed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1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Alignment="1">
      <alignment/>
    </xf>
    <xf numFmtId="0" fontId="1" fillId="0" borderId="2" xfId="0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left"/>
    </xf>
    <xf numFmtId="1" fontId="0" fillId="0" borderId="1" xfId="0" applyNumberFormat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0" fillId="5" borderId="1" xfId="0" applyNumberFormat="1" applyFill="1" applyBorder="1" applyAlignment="1">
      <alignment horizontal="right"/>
    </xf>
    <xf numFmtId="0" fontId="8" fillId="0" borderId="0" xfId="0" applyFont="1" applyAlignment="1">
      <alignment/>
    </xf>
    <xf numFmtId="0" fontId="1" fillId="3" borderId="1" xfId="0" applyFont="1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2305050</xdr:colOff>
      <xdr:row>7</xdr:row>
      <xdr:rowOff>85725</xdr:rowOff>
    </xdr:from>
    <xdr:to>
      <xdr:col>0</xdr:col>
      <xdr:colOff>3286125</xdr:colOff>
      <xdr:row>7</xdr:row>
      <xdr:rowOff>419100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05050" y="1781175"/>
          <a:ext cx="9810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Zone de destination</a:t>
          </a:r>
        </a:p>
      </xdr:txBody>
    </xdr:sp>
    <xdr:clientData/>
  </xdr:twoCellAnchor>
  <xdr:twoCellAnchor>
    <xdr:from>
      <xdr:col>0</xdr:col>
      <xdr:colOff>95250</xdr:colOff>
      <xdr:row>7</xdr:row>
      <xdr:rowOff>466725</xdr:rowOff>
    </xdr:from>
    <xdr:to>
      <xdr:col>0</xdr:col>
      <xdr:colOff>1076325</xdr:colOff>
      <xdr:row>7</xdr:row>
      <xdr:rowOff>666750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" y="2162175"/>
          <a:ext cx="981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Produits</a:t>
          </a:r>
        </a:p>
      </xdr:txBody>
    </xdr:sp>
    <xdr:clientData/>
  </xdr:twoCellAnchor>
  <xdr:twoCellAnchor>
    <xdr:from>
      <xdr:col>0</xdr:col>
      <xdr:colOff>2305050</xdr:colOff>
      <xdr:row>49</xdr:row>
      <xdr:rowOff>85725</xdr:rowOff>
    </xdr:from>
    <xdr:to>
      <xdr:col>0</xdr:col>
      <xdr:colOff>3286125</xdr:colOff>
      <xdr:row>49</xdr:row>
      <xdr:rowOff>419100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305050" y="9144000"/>
          <a:ext cx="9810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Zone de destination</a:t>
          </a:r>
        </a:p>
      </xdr:txBody>
    </xdr:sp>
    <xdr:clientData/>
  </xdr:twoCellAnchor>
  <xdr:twoCellAnchor>
    <xdr:from>
      <xdr:col>0</xdr:col>
      <xdr:colOff>95250</xdr:colOff>
      <xdr:row>49</xdr:row>
      <xdr:rowOff>466725</xdr:rowOff>
    </xdr:from>
    <xdr:to>
      <xdr:col>0</xdr:col>
      <xdr:colOff>1076325</xdr:colOff>
      <xdr:row>49</xdr:row>
      <xdr:rowOff>666750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250" y="9525000"/>
          <a:ext cx="981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Produits</a:t>
          </a:r>
        </a:p>
      </xdr:txBody>
    </xdr:sp>
    <xdr:clientData/>
  </xdr:twoCellAnchor>
  <xdr:twoCellAnchor>
    <xdr:from>
      <xdr:col>0</xdr:col>
      <xdr:colOff>2305050</xdr:colOff>
      <xdr:row>94</xdr:row>
      <xdr:rowOff>85725</xdr:rowOff>
    </xdr:from>
    <xdr:to>
      <xdr:col>0</xdr:col>
      <xdr:colOff>3286125</xdr:colOff>
      <xdr:row>94</xdr:row>
      <xdr:rowOff>419100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305050" y="17068800"/>
          <a:ext cx="9810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Zone de destination</a:t>
          </a:r>
        </a:p>
      </xdr:txBody>
    </xdr:sp>
    <xdr:clientData/>
  </xdr:twoCellAnchor>
  <xdr:twoCellAnchor>
    <xdr:from>
      <xdr:col>0</xdr:col>
      <xdr:colOff>95250</xdr:colOff>
      <xdr:row>94</xdr:row>
      <xdr:rowOff>466725</xdr:rowOff>
    </xdr:from>
    <xdr:to>
      <xdr:col>0</xdr:col>
      <xdr:colOff>1076325</xdr:colOff>
      <xdr:row>94</xdr:row>
      <xdr:rowOff>666750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5250" y="17449800"/>
          <a:ext cx="981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Produits</a:t>
          </a:r>
        </a:p>
      </xdr:txBody>
    </xdr:sp>
    <xdr:clientData/>
  </xdr:twoCellAnchor>
  <xdr:twoCellAnchor>
    <xdr:from>
      <xdr:col>0</xdr:col>
      <xdr:colOff>2305050</xdr:colOff>
      <xdr:row>138</xdr:row>
      <xdr:rowOff>85725</xdr:rowOff>
    </xdr:from>
    <xdr:to>
      <xdr:col>0</xdr:col>
      <xdr:colOff>3286125</xdr:colOff>
      <xdr:row>138</xdr:row>
      <xdr:rowOff>419100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305050" y="24755475"/>
          <a:ext cx="9810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Zone de destination</a:t>
          </a:r>
        </a:p>
      </xdr:txBody>
    </xdr:sp>
    <xdr:clientData/>
  </xdr:twoCellAnchor>
  <xdr:twoCellAnchor>
    <xdr:from>
      <xdr:col>0</xdr:col>
      <xdr:colOff>95250</xdr:colOff>
      <xdr:row>138</xdr:row>
      <xdr:rowOff>466725</xdr:rowOff>
    </xdr:from>
    <xdr:to>
      <xdr:col>0</xdr:col>
      <xdr:colOff>1076325</xdr:colOff>
      <xdr:row>138</xdr:row>
      <xdr:rowOff>666750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5250" y="25136475"/>
          <a:ext cx="981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Produits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workbookViewId="0" topLeftCell="A76">
      <selection activeCell="A136" sqref="A136"/>
    </sheetView>
  </sheetViews>
  <sheetFormatPr defaultColWidth="11.421875" defaultRowHeight="12.75"/>
  <cols>
    <col min="1" max="1" width="51.28125" style="0" customWidth="1"/>
  </cols>
  <sheetData>
    <row r="1" spans="1:9" s="3" customFormat="1" ht="40.5" customHeight="1">
      <c r="A1" s="22" t="s">
        <v>50</v>
      </c>
      <c r="B1" s="22"/>
      <c r="C1" s="22"/>
      <c r="D1" s="22"/>
      <c r="E1" s="22"/>
      <c r="F1" s="22"/>
      <c r="G1" s="22"/>
      <c r="H1" s="22"/>
      <c r="I1" s="22"/>
    </row>
    <row r="2" spans="1:9" s="5" customFormat="1" ht="18.75" customHeight="1">
      <c r="A2" s="4" t="s">
        <v>8</v>
      </c>
      <c r="I2" s="6"/>
    </row>
    <row r="3" spans="1:9" s="5" customFormat="1" ht="16.5" customHeight="1">
      <c r="A3" s="4" t="s">
        <v>9</v>
      </c>
      <c r="I3" s="6"/>
    </row>
    <row r="4" spans="1:9" s="5" customFormat="1" ht="16.5" customHeight="1">
      <c r="A4" s="4"/>
      <c r="I4" s="6"/>
    </row>
    <row r="5" ht="15.75">
      <c r="A5" s="10" t="s">
        <v>48</v>
      </c>
    </row>
    <row r="7" s="1" customFormat="1" ht="12.75">
      <c r="A7" s="19">
        <v>1997</v>
      </c>
    </row>
    <row r="8" spans="1:8" s="1" customFormat="1" ht="57" customHeight="1">
      <c r="A8" s="11"/>
      <c r="B8" s="12" t="s">
        <v>0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5</v>
      </c>
      <c r="H8" s="13" t="s">
        <v>7</v>
      </c>
    </row>
    <row r="9" spans="1:8" ht="12.75">
      <c r="A9" s="14" t="s">
        <v>10</v>
      </c>
      <c r="B9" s="16">
        <v>46300000</v>
      </c>
      <c r="C9" s="16">
        <v>203078</v>
      </c>
      <c r="D9" s="16"/>
      <c r="E9" s="16">
        <v>433370</v>
      </c>
      <c r="F9" s="16">
        <v>15937</v>
      </c>
      <c r="G9" s="16">
        <v>418685</v>
      </c>
      <c r="H9" s="17">
        <f>SUM(B9:G9)</f>
        <v>47371070</v>
      </c>
    </row>
    <row r="10" spans="1:8" ht="12.75">
      <c r="A10" s="14" t="s">
        <v>11</v>
      </c>
      <c r="B10" s="18">
        <v>52000000</v>
      </c>
      <c r="C10" s="18">
        <v>786484</v>
      </c>
      <c r="D10" s="18">
        <v>875</v>
      </c>
      <c r="E10" s="18">
        <v>130018</v>
      </c>
      <c r="F10" s="18">
        <v>495726</v>
      </c>
      <c r="G10" s="18">
        <v>2125831</v>
      </c>
      <c r="H10" s="17">
        <f aca="true" t="shared" si="0" ref="H10:H46">SUM(B10:G10)</f>
        <v>55538934</v>
      </c>
    </row>
    <row r="11" spans="1:8" ht="12.75">
      <c r="A11" s="14" t="s">
        <v>12</v>
      </c>
      <c r="B11" s="16">
        <v>17500000</v>
      </c>
      <c r="C11" s="16">
        <v>4207326</v>
      </c>
      <c r="D11" s="16"/>
      <c r="E11" s="16">
        <v>1399969</v>
      </c>
      <c r="F11" s="16">
        <v>557771</v>
      </c>
      <c r="G11" s="16">
        <v>1101454</v>
      </c>
      <c r="H11" s="17">
        <f t="shared" si="0"/>
        <v>24766520</v>
      </c>
    </row>
    <row r="12" spans="1:8" ht="12.75">
      <c r="A12" s="14" t="s">
        <v>13</v>
      </c>
      <c r="B12" s="18">
        <v>39742</v>
      </c>
      <c r="C12" s="18">
        <v>1555427</v>
      </c>
      <c r="D12" s="18"/>
      <c r="E12" s="18">
        <v>17806</v>
      </c>
      <c r="F12" s="18">
        <v>28412</v>
      </c>
      <c r="G12" s="18">
        <v>138868</v>
      </c>
      <c r="H12" s="17">
        <f t="shared" si="0"/>
        <v>1780255</v>
      </c>
    </row>
    <row r="13" spans="1:8" ht="12.75">
      <c r="A13" s="14" t="s">
        <v>14</v>
      </c>
      <c r="B13" s="16">
        <v>43526</v>
      </c>
      <c r="C13" s="16">
        <v>63005</v>
      </c>
      <c r="D13" s="16"/>
      <c r="E13" s="16"/>
      <c r="F13" s="16"/>
      <c r="G13" s="16">
        <v>28141</v>
      </c>
      <c r="H13" s="17">
        <f t="shared" si="0"/>
        <v>134672</v>
      </c>
    </row>
    <row r="14" spans="1:8" ht="12.75">
      <c r="A14" s="14" t="s">
        <v>15</v>
      </c>
      <c r="B14" s="18">
        <v>1267675</v>
      </c>
      <c r="C14" s="18">
        <v>446654</v>
      </c>
      <c r="D14" s="18"/>
      <c r="E14" s="18">
        <v>65727</v>
      </c>
      <c r="F14" s="18">
        <v>4709</v>
      </c>
      <c r="G14" s="18">
        <v>1012693</v>
      </c>
      <c r="H14" s="17">
        <f t="shared" si="0"/>
        <v>2797458</v>
      </c>
    </row>
    <row r="15" spans="1:8" ht="12.75">
      <c r="A15" s="14" t="s">
        <v>16</v>
      </c>
      <c r="B15" s="16">
        <v>2514911</v>
      </c>
      <c r="C15" s="16">
        <v>3960848</v>
      </c>
      <c r="D15" s="16"/>
      <c r="E15" s="16">
        <v>10597</v>
      </c>
      <c r="F15" s="16">
        <v>21859</v>
      </c>
      <c r="G15" s="16">
        <v>54057</v>
      </c>
      <c r="H15" s="17">
        <f t="shared" si="0"/>
        <v>6562272</v>
      </c>
    </row>
    <row r="16" spans="1:8" ht="12.75">
      <c r="A16" s="14" t="s">
        <v>17</v>
      </c>
      <c r="B16" s="18">
        <v>86081</v>
      </c>
      <c r="C16" s="18">
        <v>895092</v>
      </c>
      <c r="D16" s="18">
        <v>712</v>
      </c>
      <c r="E16" s="18">
        <v>169488</v>
      </c>
      <c r="F16" s="18"/>
      <c r="G16" s="18">
        <v>20655</v>
      </c>
      <c r="H16" s="17">
        <f t="shared" si="0"/>
        <v>1172028</v>
      </c>
    </row>
    <row r="17" spans="1:8" ht="12.75">
      <c r="A17" s="14" t="s">
        <v>18</v>
      </c>
      <c r="B17" s="16">
        <v>5990660</v>
      </c>
      <c r="C17" s="16">
        <v>29700000</v>
      </c>
      <c r="D17" s="16">
        <v>84228</v>
      </c>
      <c r="E17" s="16">
        <v>97462</v>
      </c>
      <c r="F17" s="16">
        <v>442215</v>
      </c>
      <c r="G17" s="16">
        <v>3511568</v>
      </c>
      <c r="H17" s="17">
        <f t="shared" si="0"/>
        <v>39826133</v>
      </c>
    </row>
    <row r="18" spans="1:8" ht="12.75">
      <c r="A18" s="14" t="s">
        <v>19</v>
      </c>
      <c r="B18" s="18">
        <v>4702803</v>
      </c>
      <c r="C18" s="18">
        <v>16100000</v>
      </c>
      <c r="D18" s="18">
        <v>3938</v>
      </c>
      <c r="E18" s="18">
        <v>137371</v>
      </c>
      <c r="F18" s="18">
        <v>761150</v>
      </c>
      <c r="G18" s="18">
        <v>260967</v>
      </c>
      <c r="H18" s="17">
        <f t="shared" si="0"/>
        <v>21966229</v>
      </c>
    </row>
    <row r="19" spans="1:8" ht="12.75">
      <c r="A19" s="14" t="s">
        <v>20</v>
      </c>
      <c r="B19" s="16">
        <v>705212</v>
      </c>
      <c r="C19" s="16">
        <v>9391818</v>
      </c>
      <c r="D19" s="16">
        <v>3882543</v>
      </c>
      <c r="E19" s="16">
        <v>156275</v>
      </c>
      <c r="F19" s="16">
        <v>38899</v>
      </c>
      <c r="G19" s="16">
        <v>273651</v>
      </c>
      <c r="H19" s="17">
        <f t="shared" si="0"/>
        <v>14448398</v>
      </c>
    </row>
    <row r="20" spans="1:8" ht="12.75">
      <c r="A20" s="14" t="s">
        <v>21</v>
      </c>
      <c r="B20" s="18">
        <v>2259042</v>
      </c>
      <c r="C20" s="18">
        <v>13000000</v>
      </c>
      <c r="D20" s="18">
        <v>3535275</v>
      </c>
      <c r="E20" s="18">
        <v>206631</v>
      </c>
      <c r="F20" s="18">
        <v>8647</v>
      </c>
      <c r="G20" s="18">
        <v>36722</v>
      </c>
      <c r="H20" s="17">
        <f t="shared" si="0"/>
        <v>19046317</v>
      </c>
    </row>
    <row r="21" spans="1:8" ht="12.75">
      <c r="A21" s="14" t="s">
        <v>22</v>
      </c>
      <c r="B21" s="16">
        <v>138000000</v>
      </c>
      <c r="C21" s="16">
        <v>42200000</v>
      </c>
      <c r="D21" s="16">
        <v>1062375</v>
      </c>
      <c r="E21" s="16">
        <v>72400000</v>
      </c>
      <c r="F21" s="16">
        <v>128109</v>
      </c>
      <c r="G21" s="16">
        <v>1348769</v>
      </c>
      <c r="H21" s="17">
        <f t="shared" si="0"/>
        <v>255139253</v>
      </c>
    </row>
    <row r="22" spans="1:8" ht="12.75">
      <c r="A22" s="14" t="s">
        <v>23</v>
      </c>
      <c r="B22" s="18">
        <v>73899</v>
      </c>
      <c r="C22" s="18">
        <v>95907</v>
      </c>
      <c r="D22" s="18"/>
      <c r="E22" s="18">
        <v>6439</v>
      </c>
      <c r="F22" s="18"/>
      <c r="G22" s="18" t="s">
        <v>6</v>
      </c>
      <c r="H22" s="17">
        <f t="shared" si="0"/>
        <v>176245</v>
      </c>
    </row>
    <row r="23" spans="1:8" ht="12.75">
      <c r="A23" s="14" t="s">
        <v>24</v>
      </c>
      <c r="B23" s="16">
        <v>9101</v>
      </c>
      <c r="C23" s="16">
        <v>71600</v>
      </c>
      <c r="D23" s="16"/>
      <c r="E23" s="16">
        <v>17431</v>
      </c>
      <c r="F23" s="16"/>
      <c r="G23" s="16">
        <v>3149</v>
      </c>
      <c r="H23" s="17">
        <f t="shared" si="0"/>
        <v>101281</v>
      </c>
    </row>
    <row r="24" spans="1:8" ht="12.75">
      <c r="A24" s="14" t="s">
        <v>25</v>
      </c>
      <c r="B24" s="18">
        <v>111000000</v>
      </c>
      <c r="C24" s="18">
        <v>506000000</v>
      </c>
      <c r="D24" s="18">
        <v>11400000</v>
      </c>
      <c r="E24" s="18">
        <v>20700000</v>
      </c>
      <c r="F24" s="18">
        <v>14700000</v>
      </c>
      <c r="G24" s="18">
        <v>238755</v>
      </c>
      <c r="H24" s="17">
        <f t="shared" si="0"/>
        <v>664038755</v>
      </c>
    </row>
    <row r="25" spans="1:8" ht="12.75">
      <c r="A25" s="14" t="s">
        <v>26</v>
      </c>
      <c r="B25" s="16">
        <v>136225</v>
      </c>
      <c r="C25" s="16">
        <v>3818</v>
      </c>
      <c r="D25" s="16"/>
      <c r="E25" s="16"/>
      <c r="F25" s="16"/>
      <c r="G25" s="16" t="s">
        <v>6</v>
      </c>
      <c r="H25" s="17">
        <f t="shared" si="0"/>
        <v>140043</v>
      </c>
    </row>
    <row r="26" spans="1:8" ht="12.75">
      <c r="A26" s="14" t="s">
        <v>27</v>
      </c>
      <c r="B26" s="18">
        <v>12000000</v>
      </c>
      <c r="C26" s="18">
        <v>52300000</v>
      </c>
      <c r="D26" s="18">
        <v>985372</v>
      </c>
      <c r="E26" s="18">
        <v>3024232</v>
      </c>
      <c r="F26" s="18">
        <v>861156</v>
      </c>
      <c r="G26" s="18">
        <v>18370</v>
      </c>
      <c r="H26" s="17">
        <f t="shared" si="0"/>
        <v>69189130</v>
      </c>
    </row>
    <row r="27" spans="1:8" ht="12.75">
      <c r="A27" s="14" t="s">
        <v>28</v>
      </c>
      <c r="B27" s="16">
        <v>61900000</v>
      </c>
      <c r="C27" s="16">
        <v>39500000</v>
      </c>
      <c r="D27" s="16">
        <v>65257</v>
      </c>
      <c r="E27" s="16">
        <v>203350</v>
      </c>
      <c r="F27" s="16">
        <v>4166172</v>
      </c>
      <c r="G27" s="16">
        <v>8154618</v>
      </c>
      <c r="H27" s="17">
        <f t="shared" si="0"/>
        <v>113989397</v>
      </c>
    </row>
    <row r="28" spans="1:8" ht="12.75">
      <c r="A28" s="14" t="s">
        <v>29</v>
      </c>
      <c r="B28" s="18">
        <v>44100000</v>
      </c>
      <c r="C28" s="18">
        <v>172000000</v>
      </c>
      <c r="D28" s="18">
        <v>3460741</v>
      </c>
      <c r="E28" s="18">
        <v>1621775</v>
      </c>
      <c r="F28" s="18">
        <v>2521930</v>
      </c>
      <c r="G28" s="18">
        <v>370745</v>
      </c>
      <c r="H28" s="17">
        <f t="shared" si="0"/>
        <v>224075191</v>
      </c>
    </row>
    <row r="29" spans="1:8" ht="12.75">
      <c r="A29" s="14" t="s">
        <v>30</v>
      </c>
      <c r="B29" s="16">
        <v>775465</v>
      </c>
      <c r="C29" s="16">
        <v>3647423</v>
      </c>
      <c r="D29" s="16"/>
      <c r="E29" s="16">
        <v>122771</v>
      </c>
      <c r="F29" s="16">
        <v>349289</v>
      </c>
      <c r="G29" s="16">
        <v>347695</v>
      </c>
      <c r="H29" s="17">
        <f t="shared" si="0"/>
        <v>5242643</v>
      </c>
    </row>
    <row r="30" spans="1:8" ht="12.75">
      <c r="A30" s="14" t="s">
        <v>31</v>
      </c>
      <c r="B30" s="18">
        <v>24500000</v>
      </c>
      <c r="C30" s="18">
        <v>4590063</v>
      </c>
      <c r="D30" s="18"/>
      <c r="E30" s="18">
        <v>4048537</v>
      </c>
      <c r="F30" s="18">
        <v>27945</v>
      </c>
      <c r="G30" s="18">
        <v>83789</v>
      </c>
      <c r="H30" s="17">
        <f t="shared" si="0"/>
        <v>33250334</v>
      </c>
    </row>
    <row r="31" spans="1:8" ht="12.75">
      <c r="A31" s="14" t="s">
        <v>32</v>
      </c>
      <c r="B31" s="16">
        <v>6966239</v>
      </c>
      <c r="C31" s="16">
        <v>28700000</v>
      </c>
      <c r="D31" s="16"/>
      <c r="E31" s="16">
        <v>376293</v>
      </c>
      <c r="F31" s="16">
        <v>98773</v>
      </c>
      <c r="G31" s="16">
        <v>11455</v>
      </c>
      <c r="H31" s="17">
        <f t="shared" si="0"/>
        <v>36152760</v>
      </c>
    </row>
    <row r="32" spans="1:8" ht="12.75">
      <c r="A32" s="14" t="s">
        <v>33</v>
      </c>
      <c r="B32" s="18">
        <v>492184</v>
      </c>
      <c r="C32" s="18">
        <v>2249327</v>
      </c>
      <c r="D32" s="18"/>
      <c r="E32" s="18">
        <v>12979</v>
      </c>
      <c r="F32" s="18">
        <v>5891</v>
      </c>
      <c r="G32" s="18">
        <v>59177</v>
      </c>
      <c r="H32" s="17">
        <f t="shared" si="0"/>
        <v>2819558</v>
      </c>
    </row>
    <row r="33" spans="1:8" ht="12.75">
      <c r="A33" s="14" t="s">
        <v>34</v>
      </c>
      <c r="B33" s="16">
        <v>4115330</v>
      </c>
      <c r="C33" s="16">
        <v>29300000</v>
      </c>
      <c r="D33" s="16">
        <v>54376</v>
      </c>
      <c r="E33" s="16">
        <v>1042465</v>
      </c>
      <c r="F33" s="16">
        <v>142122</v>
      </c>
      <c r="G33" s="16">
        <v>17319</v>
      </c>
      <c r="H33" s="17">
        <f t="shared" si="0"/>
        <v>34671612</v>
      </c>
    </row>
    <row r="34" spans="1:8" ht="12.75">
      <c r="A34" s="14" t="s">
        <v>35</v>
      </c>
      <c r="B34" s="18">
        <v>58015</v>
      </c>
      <c r="C34" s="18">
        <v>5748688</v>
      </c>
      <c r="D34" s="18">
        <v>5550</v>
      </c>
      <c r="E34" s="18">
        <v>313641</v>
      </c>
      <c r="F34" s="18">
        <v>20343</v>
      </c>
      <c r="G34" s="18" t="s">
        <v>6</v>
      </c>
      <c r="H34" s="17">
        <f t="shared" si="0"/>
        <v>6146237</v>
      </c>
    </row>
    <row r="35" spans="1:8" ht="12.75">
      <c r="A35" s="14" t="s">
        <v>36</v>
      </c>
      <c r="B35" s="16">
        <v>24300000</v>
      </c>
      <c r="C35" s="16">
        <v>57700000</v>
      </c>
      <c r="D35" s="16">
        <v>28200000</v>
      </c>
      <c r="E35" s="16">
        <v>5941261</v>
      </c>
      <c r="F35" s="16">
        <v>1645309</v>
      </c>
      <c r="G35" s="16">
        <v>34119</v>
      </c>
      <c r="H35" s="17">
        <f t="shared" si="0"/>
        <v>117820689</v>
      </c>
    </row>
    <row r="36" spans="1:8" ht="12.75">
      <c r="A36" s="14" t="s">
        <v>37</v>
      </c>
      <c r="B36" s="18">
        <v>29115</v>
      </c>
      <c r="C36" s="18">
        <v>330322</v>
      </c>
      <c r="D36" s="18"/>
      <c r="E36" s="18"/>
      <c r="F36" s="18"/>
      <c r="G36" s="18" t="s">
        <v>6</v>
      </c>
      <c r="H36" s="17">
        <f t="shared" si="0"/>
        <v>359437</v>
      </c>
    </row>
    <row r="37" spans="1:8" ht="12.75">
      <c r="A37" s="15" t="s">
        <v>47</v>
      </c>
      <c r="B37" s="16">
        <v>12900000</v>
      </c>
      <c r="C37" s="16">
        <v>42000000</v>
      </c>
      <c r="D37" s="16">
        <v>27100000</v>
      </c>
      <c r="E37" s="16">
        <v>4878835</v>
      </c>
      <c r="F37" s="16">
        <v>179275</v>
      </c>
      <c r="G37" s="16">
        <v>43563</v>
      </c>
      <c r="H37" s="17">
        <f t="shared" si="0"/>
        <v>87101673</v>
      </c>
    </row>
    <row r="38" spans="1:8" ht="12.75">
      <c r="A38" s="14" t="s">
        <v>38</v>
      </c>
      <c r="B38" s="18">
        <v>4749662</v>
      </c>
      <c r="C38" s="18">
        <v>77700000</v>
      </c>
      <c r="D38" s="18">
        <v>2426570</v>
      </c>
      <c r="E38" s="18">
        <v>995261</v>
      </c>
      <c r="F38" s="18">
        <v>320923</v>
      </c>
      <c r="G38" s="18">
        <v>3048444</v>
      </c>
      <c r="H38" s="17">
        <f t="shared" si="0"/>
        <v>89240860</v>
      </c>
    </row>
    <row r="39" spans="1:8" ht="12.75">
      <c r="A39" s="14" t="s">
        <v>39</v>
      </c>
      <c r="B39" s="16">
        <v>86300000</v>
      </c>
      <c r="C39" s="16">
        <v>30800000</v>
      </c>
      <c r="D39" s="16">
        <v>398329</v>
      </c>
      <c r="E39" s="16">
        <v>3544245</v>
      </c>
      <c r="F39" s="16">
        <v>9673212</v>
      </c>
      <c r="G39" s="16">
        <v>3179607</v>
      </c>
      <c r="H39" s="17">
        <f t="shared" si="0"/>
        <v>133895393</v>
      </c>
    </row>
    <row r="40" spans="1:8" ht="12.75">
      <c r="A40" s="14" t="s">
        <v>40</v>
      </c>
      <c r="B40" s="18">
        <v>77887</v>
      </c>
      <c r="C40" s="18">
        <v>128136</v>
      </c>
      <c r="D40" s="18"/>
      <c r="E40" s="18">
        <v>764</v>
      </c>
      <c r="F40" s="18"/>
      <c r="G40" s="18" t="s">
        <v>6</v>
      </c>
      <c r="H40" s="17">
        <f t="shared" si="0"/>
        <v>206787</v>
      </c>
    </row>
    <row r="41" spans="1:8" ht="12.75">
      <c r="A41" s="14" t="s">
        <v>41</v>
      </c>
      <c r="B41" s="16">
        <v>986345</v>
      </c>
      <c r="C41" s="16">
        <v>466091</v>
      </c>
      <c r="D41" s="16">
        <v>11523</v>
      </c>
      <c r="E41" s="16">
        <v>558833</v>
      </c>
      <c r="F41" s="16"/>
      <c r="G41" s="16">
        <v>754749</v>
      </c>
      <c r="H41" s="17">
        <f t="shared" si="0"/>
        <v>2777541</v>
      </c>
    </row>
    <row r="42" spans="1:8" ht="12.75">
      <c r="A42" s="14" t="s">
        <v>49</v>
      </c>
      <c r="B42" s="18">
        <v>7636424</v>
      </c>
      <c r="C42" s="18">
        <v>23900000</v>
      </c>
      <c r="D42" s="18">
        <v>3905481</v>
      </c>
      <c r="E42" s="18">
        <v>1387084</v>
      </c>
      <c r="F42" s="18">
        <v>13130</v>
      </c>
      <c r="G42" s="18">
        <v>6624319</v>
      </c>
      <c r="H42" s="17">
        <f t="shared" si="0"/>
        <v>43466438</v>
      </c>
    </row>
    <row r="43" spans="1:8" ht="12.75">
      <c r="A43" s="14" t="s">
        <v>42</v>
      </c>
      <c r="B43" s="16">
        <v>307356</v>
      </c>
      <c r="C43" s="16">
        <v>771920</v>
      </c>
      <c r="D43" s="16"/>
      <c r="E43" s="16">
        <v>18123</v>
      </c>
      <c r="F43" s="16"/>
      <c r="G43" s="16" t="s">
        <v>6</v>
      </c>
      <c r="H43" s="17">
        <f t="shared" si="0"/>
        <v>1097399</v>
      </c>
    </row>
    <row r="44" spans="1:8" ht="12.75">
      <c r="A44" s="14" t="s">
        <v>43</v>
      </c>
      <c r="B44" s="18">
        <v>5615603</v>
      </c>
      <c r="C44" s="18">
        <v>35800000</v>
      </c>
      <c r="D44" s="18">
        <v>994322</v>
      </c>
      <c r="E44" s="18">
        <v>791194</v>
      </c>
      <c r="F44" s="18"/>
      <c r="G44" s="18">
        <v>48641</v>
      </c>
      <c r="H44" s="17">
        <f t="shared" si="0"/>
        <v>43249760</v>
      </c>
    </row>
    <row r="45" spans="1:8" ht="12.75">
      <c r="A45" s="14" t="s">
        <v>44</v>
      </c>
      <c r="B45" s="16">
        <v>36500000</v>
      </c>
      <c r="C45" s="16">
        <v>191000000</v>
      </c>
      <c r="D45" s="16">
        <v>11700000</v>
      </c>
      <c r="E45" s="16">
        <v>3475117</v>
      </c>
      <c r="F45" s="16">
        <v>4475669</v>
      </c>
      <c r="G45" s="16">
        <v>779629</v>
      </c>
      <c r="H45" s="17">
        <f t="shared" si="0"/>
        <v>247930415</v>
      </c>
    </row>
    <row r="46" spans="1:8" ht="12.75">
      <c r="A46" s="14" t="s">
        <v>45</v>
      </c>
      <c r="B46" s="18">
        <v>10300000</v>
      </c>
      <c r="C46" s="18">
        <v>39800000</v>
      </c>
      <c r="D46" s="18">
        <v>3687264</v>
      </c>
      <c r="E46" s="18">
        <v>819997</v>
      </c>
      <c r="F46" s="18">
        <v>15454</v>
      </c>
      <c r="G46" s="18">
        <v>5640</v>
      </c>
      <c r="H46" s="17">
        <f t="shared" si="0"/>
        <v>54628355</v>
      </c>
    </row>
    <row r="47" spans="1:8" ht="12.75">
      <c r="A47" s="7"/>
      <c r="B47" s="8"/>
      <c r="C47" s="8"/>
      <c r="D47" s="9"/>
      <c r="E47" s="9"/>
      <c r="F47" s="9"/>
      <c r="G47" s="9"/>
      <c r="H47" s="9"/>
    </row>
    <row r="48" spans="1:8" ht="12.75">
      <c r="A48" s="7"/>
      <c r="B48" s="8"/>
      <c r="C48" s="8"/>
      <c r="D48" s="9"/>
      <c r="E48" s="9"/>
      <c r="F48" s="9"/>
      <c r="G48" s="9"/>
      <c r="H48" s="9"/>
    </row>
    <row r="49" spans="1:8" ht="12.75">
      <c r="A49" s="19">
        <v>2002</v>
      </c>
      <c r="B49" s="1"/>
      <c r="C49" s="1"/>
      <c r="D49" s="1"/>
      <c r="E49" s="1"/>
      <c r="F49" s="1"/>
      <c r="G49" s="1"/>
      <c r="H49" s="1"/>
    </row>
    <row r="50" spans="1:8" ht="57" customHeight="1">
      <c r="A50" s="11"/>
      <c r="B50" s="12" t="s">
        <v>0</v>
      </c>
      <c r="C50" s="12" t="s">
        <v>1</v>
      </c>
      <c r="D50" s="12" t="s">
        <v>2</v>
      </c>
      <c r="E50" s="12" t="s">
        <v>3</v>
      </c>
      <c r="F50" s="12" t="s">
        <v>4</v>
      </c>
      <c r="G50" s="12" t="s">
        <v>5</v>
      </c>
      <c r="H50" s="13" t="s">
        <v>7</v>
      </c>
    </row>
    <row r="51" spans="1:8" ht="12.75">
      <c r="A51" s="14" t="s">
        <v>10</v>
      </c>
      <c r="B51" s="16">
        <v>1819254</v>
      </c>
      <c r="C51" s="16">
        <v>427538</v>
      </c>
      <c r="D51" s="16">
        <v>44611</v>
      </c>
      <c r="E51" s="16">
        <v>93960</v>
      </c>
      <c r="F51" s="16">
        <v>2562</v>
      </c>
      <c r="G51" s="16">
        <v>23323</v>
      </c>
      <c r="H51" s="17">
        <f>SUM(B51:G51)</f>
        <v>2411248</v>
      </c>
    </row>
    <row r="52" spans="1:8" ht="12.75">
      <c r="A52" s="14" t="s">
        <v>11</v>
      </c>
      <c r="B52" s="18">
        <v>48200000</v>
      </c>
      <c r="C52" s="18">
        <v>12500000</v>
      </c>
      <c r="D52" s="18"/>
      <c r="E52" s="18">
        <v>414926</v>
      </c>
      <c r="F52" s="18">
        <v>1642069</v>
      </c>
      <c r="G52" s="18">
        <v>7156251</v>
      </c>
      <c r="H52" s="17">
        <f aca="true" t="shared" si="1" ref="H52:H88">SUM(B52:G52)</f>
        <v>69913246</v>
      </c>
    </row>
    <row r="53" spans="1:8" ht="12.75">
      <c r="A53" s="14" t="s">
        <v>12</v>
      </c>
      <c r="B53" s="16">
        <v>11100000</v>
      </c>
      <c r="C53" s="16">
        <v>2629907</v>
      </c>
      <c r="D53" s="16">
        <v>7350</v>
      </c>
      <c r="E53" s="16">
        <v>1370811</v>
      </c>
      <c r="F53" s="16">
        <v>798192</v>
      </c>
      <c r="G53" s="16">
        <v>877514</v>
      </c>
      <c r="H53" s="17">
        <f t="shared" si="1"/>
        <v>16783774</v>
      </c>
    </row>
    <row r="54" spans="1:8" ht="12.75">
      <c r="A54" s="14" t="s">
        <v>13</v>
      </c>
      <c r="B54" s="18">
        <v>3747</v>
      </c>
      <c r="C54" s="18">
        <v>949650</v>
      </c>
      <c r="D54" s="18"/>
      <c r="E54" s="18">
        <v>10114</v>
      </c>
      <c r="F54" s="18">
        <v>9854</v>
      </c>
      <c r="G54" s="18">
        <v>21358</v>
      </c>
      <c r="H54" s="17">
        <f t="shared" si="1"/>
        <v>994723</v>
      </c>
    </row>
    <row r="55" spans="1:8" ht="12.75">
      <c r="A55" s="14" t="s">
        <v>14</v>
      </c>
      <c r="B55" s="16">
        <v>1827</v>
      </c>
      <c r="C55" s="16">
        <v>107946</v>
      </c>
      <c r="D55" s="16"/>
      <c r="E55" s="16">
        <v>7728</v>
      </c>
      <c r="F55" s="16"/>
      <c r="G55" s="16">
        <v>502</v>
      </c>
      <c r="H55" s="17">
        <f t="shared" si="1"/>
        <v>118003</v>
      </c>
    </row>
    <row r="56" spans="1:8" ht="12.75">
      <c r="A56" s="14" t="s">
        <v>15</v>
      </c>
      <c r="B56" s="18">
        <v>1937480</v>
      </c>
      <c r="C56" s="18">
        <v>428859</v>
      </c>
      <c r="D56" s="18"/>
      <c r="E56" s="18">
        <v>108792</v>
      </c>
      <c r="F56" s="18">
        <v>79811</v>
      </c>
      <c r="G56" s="18">
        <v>790203</v>
      </c>
      <c r="H56" s="17">
        <f t="shared" si="1"/>
        <v>3345145</v>
      </c>
    </row>
    <row r="57" spans="1:8" ht="12.75">
      <c r="A57" s="14" t="s">
        <v>16</v>
      </c>
      <c r="B57" s="16">
        <v>1932547</v>
      </c>
      <c r="C57" s="16">
        <v>6005990</v>
      </c>
      <c r="D57" s="16"/>
      <c r="E57" s="16"/>
      <c r="F57" s="16">
        <v>138562</v>
      </c>
      <c r="G57" s="16">
        <v>262881</v>
      </c>
      <c r="H57" s="17">
        <f t="shared" si="1"/>
        <v>8339980</v>
      </c>
    </row>
    <row r="58" spans="1:8" ht="12.75">
      <c r="A58" s="14" t="s">
        <v>17</v>
      </c>
      <c r="B58" s="18">
        <v>36182</v>
      </c>
      <c r="C58" s="18">
        <v>769192</v>
      </c>
      <c r="D58" s="18"/>
      <c r="E58" s="18"/>
      <c r="F58" s="18"/>
      <c r="G58" s="18">
        <v>602</v>
      </c>
      <c r="H58" s="17">
        <f t="shared" si="1"/>
        <v>805976</v>
      </c>
    </row>
    <row r="59" spans="1:8" ht="12.75">
      <c r="A59" s="14" t="s">
        <v>18</v>
      </c>
      <c r="B59" s="16">
        <v>3869618</v>
      </c>
      <c r="C59" s="16">
        <v>30800000</v>
      </c>
      <c r="D59" s="16">
        <v>468803</v>
      </c>
      <c r="E59" s="16">
        <v>38325</v>
      </c>
      <c r="F59" s="16">
        <v>419941</v>
      </c>
      <c r="G59" s="16">
        <v>1301018</v>
      </c>
      <c r="H59" s="17">
        <f t="shared" si="1"/>
        <v>36897705</v>
      </c>
    </row>
    <row r="60" spans="1:8" ht="12.75">
      <c r="A60" s="14" t="s">
        <v>19</v>
      </c>
      <c r="B60" s="18">
        <v>1779108</v>
      </c>
      <c r="C60" s="18">
        <v>25400000</v>
      </c>
      <c r="D60" s="18">
        <v>317279</v>
      </c>
      <c r="E60" s="18">
        <v>102260</v>
      </c>
      <c r="F60" s="18">
        <v>195854</v>
      </c>
      <c r="G60" s="18">
        <v>6752</v>
      </c>
      <c r="H60" s="17">
        <f t="shared" si="1"/>
        <v>27801253</v>
      </c>
    </row>
    <row r="61" spans="1:8" ht="12.75">
      <c r="A61" s="14" t="s">
        <v>20</v>
      </c>
      <c r="B61" s="16">
        <v>669570</v>
      </c>
      <c r="C61" s="16">
        <v>8631507</v>
      </c>
      <c r="D61" s="16">
        <v>2416157</v>
      </c>
      <c r="E61" s="16">
        <v>124843</v>
      </c>
      <c r="F61" s="16"/>
      <c r="G61" s="16">
        <v>74126</v>
      </c>
      <c r="H61" s="17">
        <f t="shared" si="1"/>
        <v>11916203</v>
      </c>
    </row>
    <row r="62" spans="1:8" ht="12.75">
      <c r="A62" s="14" t="s">
        <v>21</v>
      </c>
      <c r="B62" s="18">
        <v>3886855</v>
      </c>
      <c r="C62" s="18">
        <v>14300000</v>
      </c>
      <c r="D62" s="18">
        <v>5676840</v>
      </c>
      <c r="E62" s="18">
        <v>190851</v>
      </c>
      <c r="F62" s="18">
        <v>694</v>
      </c>
      <c r="G62" s="18">
        <v>107018</v>
      </c>
      <c r="H62" s="17">
        <f t="shared" si="1"/>
        <v>24162258</v>
      </c>
    </row>
    <row r="63" spans="1:8" ht="12.75">
      <c r="A63" s="14" t="s">
        <v>22</v>
      </c>
      <c r="B63" s="16">
        <v>60700000</v>
      </c>
      <c r="C63" s="16">
        <v>20900000</v>
      </c>
      <c r="D63" s="16">
        <v>1058567</v>
      </c>
      <c r="E63" s="16">
        <v>33500000</v>
      </c>
      <c r="F63" s="16">
        <v>30743</v>
      </c>
      <c r="G63" s="16">
        <v>48313</v>
      </c>
      <c r="H63" s="17">
        <f t="shared" si="1"/>
        <v>116237623</v>
      </c>
    </row>
    <row r="64" spans="1:8" ht="12.75">
      <c r="A64" s="14" t="s">
        <v>23</v>
      </c>
      <c r="B64" s="18"/>
      <c r="C64" s="18">
        <v>88996</v>
      </c>
      <c r="D64" s="18"/>
      <c r="E64" s="18"/>
      <c r="F64" s="18"/>
      <c r="G64" s="18">
        <v>53729</v>
      </c>
      <c r="H64" s="17">
        <f t="shared" si="1"/>
        <v>142725</v>
      </c>
    </row>
    <row r="65" spans="1:8" ht="12.75">
      <c r="A65" s="14" t="s">
        <v>24</v>
      </c>
      <c r="B65" s="16">
        <v>2956</v>
      </c>
      <c r="C65" s="16">
        <v>3510</v>
      </c>
      <c r="D65" s="16"/>
      <c r="E65" s="16">
        <v>2663</v>
      </c>
      <c r="F65" s="16"/>
      <c r="G65" s="16" t="s">
        <v>6</v>
      </c>
      <c r="H65" s="17">
        <f t="shared" si="1"/>
        <v>9129</v>
      </c>
    </row>
    <row r="66" spans="1:8" ht="12.75">
      <c r="A66" s="14" t="s">
        <v>25</v>
      </c>
      <c r="B66" s="18">
        <v>58700000</v>
      </c>
      <c r="C66" s="18">
        <v>306000000</v>
      </c>
      <c r="D66" s="18">
        <v>10400000</v>
      </c>
      <c r="E66" s="18">
        <v>19800000</v>
      </c>
      <c r="F66" s="18">
        <v>15900000</v>
      </c>
      <c r="G66" s="18">
        <v>292031</v>
      </c>
      <c r="H66" s="17">
        <f t="shared" si="1"/>
        <v>411092031</v>
      </c>
    </row>
    <row r="67" spans="1:8" ht="12.75">
      <c r="A67" s="14" t="s">
        <v>26</v>
      </c>
      <c r="B67" s="16"/>
      <c r="C67" s="16">
        <v>2000</v>
      </c>
      <c r="D67" s="16"/>
      <c r="E67" s="16"/>
      <c r="F67" s="16"/>
      <c r="G67" s="16" t="s">
        <v>6</v>
      </c>
      <c r="H67" s="17">
        <f t="shared" si="1"/>
        <v>2000</v>
      </c>
    </row>
    <row r="68" spans="1:8" ht="12.75">
      <c r="A68" s="14" t="s">
        <v>27</v>
      </c>
      <c r="B68" s="18">
        <v>12900000</v>
      </c>
      <c r="C68" s="18">
        <v>57800000</v>
      </c>
      <c r="D68" s="18">
        <v>1472917</v>
      </c>
      <c r="E68" s="18">
        <v>4003565</v>
      </c>
      <c r="F68" s="18">
        <v>2509159</v>
      </c>
      <c r="G68" s="18">
        <v>125051</v>
      </c>
      <c r="H68" s="17">
        <f t="shared" si="1"/>
        <v>78810692</v>
      </c>
    </row>
    <row r="69" spans="1:8" ht="12.75">
      <c r="A69" s="14" t="s">
        <v>28</v>
      </c>
      <c r="B69" s="16">
        <v>172000000</v>
      </c>
      <c r="C69" s="16">
        <v>40900000</v>
      </c>
      <c r="D69" s="16">
        <v>14667</v>
      </c>
      <c r="E69" s="16">
        <v>281174</v>
      </c>
      <c r="F69" s="16">
        <v>17300000</v>
      </c>
      <c r="G69" s="16">
        <v>23200000</v>
      </c>
      <c r="H69" s="17">
        <f t="shared" si="1"/>
        <v>253695841</v>
      </c>
    </row>
    <row r="70" spans="1:8" ht="12.75">
      <c r="A70" s="14" t="s">
        <v>29</v>
      </c>
      <c r="B70" s="18">
        <v>37300000</v>
      </c>
      <c r="C70" s="18">
        <v>147000000</v>
      </c>
      <c r="D70" s="18">
        <v>2294</v>
      </c>
      <c r="E70" s="18">
        <v>1774210</v>
      </c>
      <c r="F70" s="18">
        <v>2649096</v>
      </c>
      <c r="G70" s="18">
        <v>411215</v>
      </c>
      <c r="H70" s="17">
        <f t="shared" si="1"/>
        <v>189136815</v>
      </c>
    </row>
    <row r="71" spans="1:8" ht="12.75">
      <c r="A71" s="14" t="s">
        <v>30</v>
      </c>
      <c r="B71" s="16">
        <v>633226</v>
      </c>
      <c r="C71" s="16">
        <v>2511405</v>
      </c>
      <c r="D71" s="16"/>
      <c r="E71" s="16">
        <v>44328</v>
      </c>
      <c r="F71" s="16">
        <v>425685</v>
      </c>
      <c r="G71" s="16">
        <v>634077</v>
      </c>
      <c r="H71" s="17">
        <f t="shared" si="1"/>
        <v>4248721</v>
      </c>
    </row>
    <row r="72" spans="1:8" ht="12.75">
      <c r="A72" s="14" t="s">
        <v>31</v>
      </c>
      <c r="B72" s="18">
        <v>6048882</v>
      </c>
      <c r="C72" s="18">
        <v>6922184</v>
      </c>
      <c r="D72" s="18"/>
      <c r="E72" s="18">
        <v>2657693</v>
      </c>
      <c r="F72" s="18">
        <v>17709</v>
      </c>
      <c r="G72" s="18">
        <v>240512</v>
      </c>
      <c r="H72" s="17">
        <f t="shared" si="1"/>
        <v>15886980</v>
      </c>
    </row>
    <row r="73" spans="1:8" ht="12.75">
      <c r="A73" s="14" t="s">
        <v>32</v>
      </c>
      <c r="B73" s="16">
        <v>7497764</v>
      </c>
      <c r="C73" s="16">
        <v>55100000</v>
      </c>
      <c r="D73" s="16"/>
      <c r="E73" s="16">
        <v>417692</v>
      </c>
      <c r="F73" s="16">
        <v>38156</v>
      </c>
      <c r="G73" s="16">
        <v>648693</v>
      </c>
      <c r="H73" s="17">
        <f t="shared" si="1"/>
        <v>63702305</v>
      </c>
    </row>
    <row r="74" spans="1:8" ht="12.75">
      <c r="A74" s="14" t="s">
        <v>33</v>
      </c>
      <c r="B74" s="18">
        <v>804411</v>
      </c>
      <c r="C74" s="18">
        <v>3477379</v>
      </c>
      <c r="D74" s="18"/>
      <c r="E74" s="18">
        <v>13117</v>
      </c>
      <c r="F74" s="18">
        <v>99003</v>
      </c>
      <c r="G74" s="18">
        <v>49525</v>
      </c>
      <c r="H74" s="17">
        <f t="shared" si="1"/>
        <v>4443435</v>
      </c>
    </row>
    <row r="75" spans="1:8" ht="12.75">
      <c r="A75" s="14" t="s">
        <v>34</v>
      </c>
      <c r="B75" s="16">
        <v>1501910</v>
      </c>
      <c r="C75" s="16">
        <v>21100000</v>
      </c>
      <c r="D75" s="16">
        <v>315870</v>
      </c>
      <c r="E75" s="16">
        <v>441712</v>
      </c>
      <c r="F75" s="16">
        <v>292818</v>
      </c>
      <c r="G75" s="16" t="s">
        <v>6</v>
      </c>
      <c r="H75" s="17">
        <f t="shared" si="1"/>
        <v>23652310</v>
      </c>
    </row>
    <row r="76" spans="1:8" ht="12.75">
      <c r="A76" s="14" t="s">
        <v>35</v>
      </c>
      <c r="B76" s="18">
        <v>399</v>
      </c>
      <c r="C76" s="18">
        <v>1493394</v>
      </c>
      <c r="D76" s="18">
        <v>233768</v>
      </c>
      <c r="E76" s="18">
        <v>37264</v>
      </c>
      <c r="F76" s="18">
        <v>18639</v>
      </c>
      <c r="G76" s="18" t="s">
        <v>6</v>
      </c>
      <c r="H76" s="17">
        <f t="shared" si="1"/>
        <v>1783464</v>
      </c>
    </row>
    <row r="77" spans="1:8" ht="12.75">
      <c r="A77" s="14" t="s">
        <v>36</v>
      </c>
      <c r="B77" s="16">
        <v>24800000</v>
      </c>
      <c r="C77" s="16">
        <v>61100000</v>
      </c>
      <c r="D77" s="16">
        <v>28500000</v>
      </c>
      <c r="E77" s="16">
        <v>3829033</v>
      </c>
      <c r="F77" s="16">
        <v>5599456</v>
      </c>
      <c r="G77" s="16">
        <v>124850</v>
      </c>
      <c r="H77" s="17">
        <f t="shared" si="1"/>
        <v>123953339</v>
      </c>
    </row>
    <row r="78" spans="1:8" ht="12.75">
      <c r="A78" s="14" t="s">
        <v>37</v>
      </c>
      <c r="B78" s="18">
        <v>3439</v>
      </c>
      <c r="C78" s="18">
        <v>204223</v>
      </c>
      <c r="D78" s="18">
        <v>7020</v>
      </c>
      <c r="E78" s="18"/>
      <c r="F78" s="18"/>
      <c r="G78" s="18" t="s">
        <v>6</v>
      </c>
      <c r="H78" s="17">
        <f t="shared" si="1"/>
        <v>214682</v>
      </c>
    </row>
    <row r="79" spans="1:8" ht="12.75">
      <c r="A79" s="15" t="s">
        <v>47</v>
      </c>
      <c r="B79" s="16">
        <v>12400000</v>
      </c>
      <c r="C79" s="16">
        <v>21900000</v>
      </c>
      <c r="D79" s="16">
        <v>9909647</v>
      </c>
      <c r="E79" s="16">
        <v>1396909</v>
      </c>
      <c r="F79" s="16">
        <v>251799</v>
      </c>
      <c r="G79" s="16">
        <v>196499</v>
      </c>
      <c r="H79" s="17">
        <f t="shared" si="1"/>
        <v>46054854</v>
      </c>
    </row>
    <row r="80" spans="1:8" ht="12.75">
      <c r="A80" s="14" t="s">
        <v>38</v>
      </c>
      <c r="B80" s="18">
        <v>4005147</v>
      </c>
      <c r="C80" s="18">
        <v>72200000</v>
      </c>
      <c r="D80" s="18">
        <v>6125386</v>
      </c>
      <c r="E80" s="18">
        <v>1596246</v>
      </c>
      <c r="F80" s="18">
        <v>1868187</v>
      </c>
      <c r="G80" s="18">
        <v>147479</v>
      </c>
      <c r="H80" s="17">
        <f t="shared" si="1"/>
        <v>85942445</v>
      </c>
    </row>
    <row r="81" spans="1:8" ht="12.75">
      <c r="A81" s="14" t="s">
        <v>39</v>
      </c>
      <c r="B81" s="16">
        <v>67000000</v>
      </c>
      <c r="C81" s="16">
        <v>15000000</v>
      </c>
      <c r="D81" s="16">
        <v>1192709</v>
      </c>
      <c r="E81" s="16">
        <v>2702568</v>
      </c>
      <c r="F81" s="16">
        <v>1800705</v>
      </c>
      <c r="G81" s="16">
        <v>1986741</v>
      </c>
      <c r="H81" s="17">
        <f t="shared" si="1"/>
        <v>89682723</v>
      </c>
    </row>
    <row r="82" spans="1:8" ht="12.75">
      <c r="A82" s="14" t="s">
        <v>40</v>
      </c>
      <c r="B82" s="18">
        <v>1082</v>
      </c>
      <c r="C82" s="18">
        <v>1626</v>
      </c>
      <c r="D82" s="18">
        <v>750</v>
      </c>
      <c r="E82" s="18">
        <v>580</v>
      </c>
      <c r="F82" s="18"/>
      <c r="G82" s="18" t="s">
        <v>6</v>
      </c>
      <c r="H82" s="17">
        <f t="shared" si="1"/>
        <v>4038</v>
      </c>
    </row>
    <row r="83" spans="1:8" ht="12.75">
      <c r="A83" s="14" t="s">
        <v>41</v>
      </c>
      <c r="B83" s="16">
        <v>358641</v>
      </c>
      <c r="C83" s="16">
        <v>1278632</v>
      </c>
      <c r="D83" s="16">
        <v>42852</v>
      </c>
      <c r="E83" s="16">
        <v>87119</v>
      </c>
      <c r="F83" s="16"/>
      <c r="G83" s="16" t="s">
        <v>6</v>
      </c>
      <c r="H83" s="17">
        <f t="shared" si="1"/>
        <v>1767244</v>
      </c>
    </row>
    <row r="84" spans="1:8" ht="12.75">
      <c r="A84" s="14" t="s">
        <v>49</v>
      </c>
      <c r="B84" s="18">
        <v>7604602</v>
      </c>
      <c r="C84" s="18">
        <v>29900000</v>
      </c>
      <c r="D84" s="18">
        <v>5950446</v>
      </c>
      <c r="E84" s="18">
        <v>1753969</v>
      </c>
      <c r="F84" s="18">
        <v>85074</v>
      </c>
      <c r="G84" s="18">
        <v>8561846</v>
      </c>
      <c r="H84" s="17">
        <f t="shared" si="1"/>
        <v>53855937</v>
      </c>
    </row>
    <row r="85" spans="1:8" ht="12.75">
      <c r="A85" s="14" t="s">
        <v>42</v>
      </c>
      <c r="B85" s="16">
        <v>112957</v>
      </c>
      <c r="C85" s="16">
        <v>328970</v>
      </c>
      <c r="D85" s="16">
        <v>19235</v>
      </c>
      <c r="E85" s="16">
        <v>24793</v>
      </c>
      <c r="F85" s="16"/>
      <c r="G85" s="16">
        <v>4041</v>
      </c>
      <c r="H85" s="17">
        <f t="shared" si="1"/>
        <v>489996</v>
      </c>
    </row>
    <row r="86" spans="1:8" ht="12.75">
      <c r="A86" s="14" t="s">
        <v>43</v>
      </c>
      <c r="B86" s="18">
        <v>4002550</v>
      </c>
      <c r="C86" s="18">
        <v>31900000</v>
      </c>
      <c r="D86" s="18">
        <v>651686</v>
      </c>
      <c r="E86" s="18">
        <v>1331795</v>
      </c>
      <c r="F86" s="18">
        <v>1154618</v>
      </c>
      <c r="G86" s="18">
        <v>147883</v>
      </c>
      <c r="H86" s="17">
        <f t="shared" si="1"/>
        <v>39188532</v>
      </c>
    </row>
    <row r="87" spans="1:8" ht="12.75">
      <c r="A87" s="14" t="s">
        <v>44</v>
      </c>
      <c r="B87" s="16">
        <v>21400000</v>
      </c>
      <c r="C87" s="16">
        <v>161000000</v>
      </c>
      <c r="D87" s="16">
        <v>9051078</v>
      </c>
      <c r="E87" s="16">
        <v>3740446</v>
      </c>
      <c r="F87" s="16">
        <v>5995237</v>
      </c>
      <c r="G87" s="16">
        <v>1535996</v>
      </c>
      <c r="H87" s="17">
        <f t="shared" si="1"/>
        <v>202722757</v>
      </c>
    </row>
    <row r="88" spans="1:8" ht="12.75">
      <c r="A88" s="14" t="s">
        <v>45</v>
      </c>
      <c r="B88" s="16">
        <v>5517472</v>
      </c>
      <c r="C88" s="16">
        <v>28400000</v>
      </c>
      <c r="D88" s="16">
        <v>809011</v>
      </c>
      <c r="E88" s="16">
        <v>1287243</v>
      </c>
      <c r="F88" s="16">
        <v>60276</v>
      </c>
      <c r="G88" s="16">
        <v>160663</v>
      </c>
      <c r="H88" s="17">
        <f t="shared" si="1"/>
        <v>36234665</v>
      </c>
    </row>
    <row r="89" spans="1:8" ht="12.75">
      <c r="A89" s="7"/>
      <c r="B89" s="8"/>
      <c r="C89" s="8"/>
      <c r="D89" s="9"/>
      <c r="E89" s="9"/>
      <c r="F89" s="9"/>
      <c r="G89" s="9"/>
      <c r="H89" s="9"/>
    </row>
    <row r="90" spans="1:8" ht="12.75">
      <c r="A90" s="7"/>
      <c r="B90" s="8"/>
      <c r="C90" s="8"/>
      <c r="D90" s="9"/>
      <c r="E90" s="9"/>
      <c r="F90" s="9"/>
      <c r="G90" s="9"/>
      <c r="H90" s="9"/>
    </row>
    <row r="91" spans="1:8" ht="15.75">
      <c r="A91" s="10" t="s">
        <v>51</v>
      </c>
      <c r="B91" s="8"/>
      <c r="C91" s="8"/>
      <c r="D91" s="9"/>
      <c r="E91" s="9"/>
      <c r="F91" s="9"/>
      <c r="G91" s="9"/>
      <c r="H91" s="9"/>
    </row>
    <row r="92" spans="1:8" ht="15.75">
      <c r="A92" s="10"/>
      <c r="B92" s="8"/>
      <c r="C92" s="8"/>
      <c r="D92" s="9"/>
      <c r="E92" s="9"/>
      <c r="F92" s="9"/>
      <c r="G92" s="9"/>
      <c r="H92" s="9"/>
    </row>
    <row r="93" spans="1:8" ht="12.75">
      <c r="A93" s="19" t="s">
        <v>52</v>
      </c>
      <c r="B93" s="8"/>
      <c r="C93" s="8"/>
      <c r="D93" s="9"/>
      <c r="E93" s="9"/>
      <c r="F93" s="9"/>
      <c r="G93" s="9"/>
      <c r="H93" s="9"/>
    </row>
    <row r="94" spans="1:8" ht="12.75">
      <c r="A94" s="7"/>
      <c r="B94" s="8"/>
      <c r="C94" s="8"/>
      <c r="D94" s="9"/>
      <c r="E94" s="9"/>
      <c r="F94" s="9"/>
      <c r="G94" s="9"/>
      <c r="H94" s="9"/>
    </row>
    <row r="95" spans="1:8" ht="57" customHeight="1">
      <c r="A95" s="11"/>
      <c r="B95" s="12" t="s">
        <v>0</v>
      </c>
      <c r="C95" s="12" t="s">
        <v>1</v>
      </c>
      <c r="D95" s="12" t="s">
        <v>2</v>
      </c>
      <c r="E95" s="12" t="s">
        <v>3</v>
      </c>
      <c r="F95" s="12" t="s">
        <v>4</v>
      </c>
      <c r="G95" s="12" t="s">
        <v>5</v>
      </c>
      <c r="H95" s="13" t="s">
        <v>7</v>
      </c>
    </row>
    <row r="96" spans="1:8" ht="12.75">
      <c r="A96" s="14" t="s">
        <v>10</v>
      </c>
      <c r="B96" s="2">
        <v>0.31</v>
      </c>
      <c r="C96" s="2">
        <v>0.04</v>
      </c>
      <c r="D96" s="2">
        <v>0.05</v>
      </c>
      <c r="E96" s="2">
        <v>0.11</v>
      </c>
      <c r="F96" s="2">
        <v>0</v>
      </c>
      <c r="G96" s="2">
        <v>0.05</v>
      </c>
      <c r="H96" s="20">
        <v>0.12</v>
      </c>
    </row>
    <row r="97" spans="1:8" ht="12.75">
      <c r="A97" s="14" t="s">
        <v>11</v>
      </c>
      <c r="B97" s="21">
        <v>8.3</v>
      </c>
      <c r="C97" s="21">
        <v>1.05</v>
      </c>
      <c r="D97" s="21">
        <v>0</v>
      </c>
      <c r="E97" s="21">
        <v>0.5</v>
      </c>
      <c r="F97" s="21">
        <v>2.77</v>
      </c>
      <c r="G97" s="21">
        <v>14.54</v>
      </c>
      <c r="H97" s="20">
        <v>3.42</v>
      </c>
    </row>
    <row r="98" spans="1:8" ht="12.75">
      <c r="A98" s="14" t="s">
        <v>12</v>
      </c>
      <c r="B98" s="2">
        <v>1.91</v>
      </c>
      <c r="C98" s="2">
        <v>0.22</v>
      </c>
      <c r="D98" s="2">
        <v>0.01</v>
      </c>
      <c r="E98" s="2">
        <v>1.65</v>
      </c>
      <c r="F98" s="2">
        <v>1.35</v>
      </c>
      <c r="G98" s="2">
        <v>1.78</v>
      </c>
      <c r="H98" s="20">
        <v>0.82</v>
      </c>
    </row>
    <row r="99" spans="1:8" ht="12.75">
      <c r="A99" s="14" t="s">
        <v>13</v>
      </c>
      <c r="B99" s="21">
        <v>0</v>
      </c>
      <c r="C99" s="21">
        <v>0.08</v>
      </c>
      <c r="D99" s="21">
        <v>0</v>
      </c>
      <c r="E99" s="21">
        <v>0.01</v>
      </c>
      <c r="F99" s="21">
        <v>0.02</v>
      </c>
      <c r="G99" s="21">
        <v>0.04</v>
      </c>
      <c r="H99" s="20">
        <v>0.05</v>
      </c>
    </row>
    <row r="100" spans="1:8" ht="12.75">
      <c r="A100" s="14" t="s">
        <v>14</v>
      </c>
      <c r="B100" s="2">
        <v>0</v>
      </c>
      <c r="C100" s="2">
        <v>0.01</v>
      </c>
      <c r="D100" s="2">
        <v>0</v>
      </c>
      <c r="E100" s="2">
        <v>0.01</v>
      </c>
      <c r="F100" s="2">
        <v>0</v>
      </c>
      <c r="G100" s="2">
        <v>0</v>
      </c>
      <c r="H100" s="20">
        <v>0.01</v>
      </c>
    </row>
    <row r="101" spans="1:8" ht="12.75">
      <c r="A101" s="14" t="s">
        <v>15</v>
      </c>
      <c r="B101" s="21">
        <v>0.33</v>
      </c>
      <c r="C101" s="21">
        <v>0.04</v>
      </c>
      <c r="D101" s="21">
        <v>0</v>
      </c>
      <c r="E101" s="21">
        <v>0.13</v>
      </c>
      <c r="F101" s="21">
        <v>0.13</v>
      </c>
      <c r="G101" s="21">
        <v>1.61</v>
      </c>
      <c r="H101" s="20">
        <v>0.16</v>
      </c>
    </row>
    <row r="102" spans="1:8" ht="12.75">
      <c r="A102" s="14" t="s">
        <v>16</v>
      </c>
      <c r="B102" s="2">
        <v>0.33</v>
      </c>
      <c r="C102" s="2">
        <v>0.5</v>
      </c>
      <c r="D102" s="2">
        <v>0</v>
      </c>
      <c r="E102" s="2">
        <v>0</v>
      </c>
      <c r="F102" s="2">
        <v>0.23</v>
      </c>
      <c r="G102" s="2">
        <v>0.53</v>
      </c>
      <c r="H102" s="20">
        <v>0.41</v>
      </c>
    </row>
    <row r="103" spans="1:8" ht="12.75">
      <c r="A103" s="14" t="s">
        <v>17</v>
      </c>
      <c r="B103" s="21">
        <v>0.01</v>
      </c>
      <c r="C103" s="21">
        <v>0.06</v>
      </c>
      <c r="D103" s="21">
        <v>0</v>
      </c>
      <c r="E103" s="21">
        <v>0</v>
      </c>
      <c r="F103" s="21">
        <v>0</v>
      </c>
      <c r="G103" s="21">
        <v>0</v>
      </c>
      <c r="H103" s="20">
        <v>0.04</v>
      </c>
    </row>
    <row r="104" spans="1:8" ht="12.75">
      <c r="A104" s="14" t="s">
        <v>18</v>
      </c>
      <c r="B104" s="2">
        <v>0.67</v>
      </c>
      <c r="C104" s="2">
        <v>2.59</v>
      </c>
      <c r="D104" s="2">
        <v>0.55</v>
      </c>
      <c r="E104" s="2">
        <v>0.05</v>
      </c>
      <c r="F104" s="2">
        <v>0.71</v>
      </c>
      <c r="G104" s="2">
        <v>2.64</v>
      </c>
      <c r="H104" s="20">
        <v>1.8</v>
      </c>
    </row>
    <row r="105" spans="1:8" ht="12.75">
      <c r="A105" s="14" t="s">
        <v>19</v>
      </c>
      <c r="B105" s="21">
        <v>0.31</v>
      </c>
      <c r="C105" s="21">
        <v>2.14</v>
      </c>
      <c r="D105" s="21">
        <v>0.37</v>
      </c>
      <c r="E105" s="21">
        <v>0.12</v>
      </c>
      <c r="F105" s="21">
        <v>0.33</v>
      </c>
      <c r="G105" s="21">
        <v>0.01</v>
      </c>
      <c r="H105" s="20">
        <v>1.36</v>
      </c>
    </row>
    <row r="106" spans="1:8" ht="12.75">
      <c r="A106" s="14" t="s">
        <v>20</v>
      </c>
      <c r="B106" s="2">
        <v>0.12</v>
      </c>
      <c r="C106" s="2">
        <v>0.73</v>
      </c>
      <c r="D106" s="2">
        <v>2.85</v>
      </c>
      <c r="E106" s="2">
        <v>0.15</v>
      </c>
      <c r="F106" s="2">
        <v>0</v>
      </c>
      <c r="G106" s="2">
        <v>0.15</v>
      </c>
      <c r="H106" s="20">
        <v>0.58</v>
      </c>
    </row>
    <row r="107" spans="1:8" ht="12.75">
      <c r="A107" s="14" t="s">
        <v>21</v>
      </c>
      <c r="B107" s="21">
        <v>0.67</v>
      </c>
      <c r="C107" s="21">
        <v>1.2</v>
      </c>
      <c r="D107" s="21">
        <v>6.7</v>
      </c>
      <c r="E107" s="21">
        <v>0.23</v>
      </c>
      <c r="F107" s="21">
        <v>0</v>
      </c>
      <c r="G107" s="21">
        <v>0.22</v>
      </c>
      <c r="H107" s="20">
        <v>1.18</v>
      </c>
    </row>
    <row r="108" spans="1:8" ht="12.75">
      <c r="A108" s="14" t="s">
        <v>22</v>
      </c>
      <c r="B108" s="2">
        <v>10.46</v>
      </c>
      <c r="C108" s="2">
        <v>1.76</v>
      </c>
      <c r="D108" s="2">
        <v>1.25</v>
      </c>
      <c r="E108" s="2">
        <v>40.26</v>
      </c>
      <c r="F108" s="2">
        <v>0.05</v>
      </c>
      <c r="G108" s="2">
        <v>0.1</v>
      </c>
      <c r="H108" s="20">
        <v>5.68</v>
      </c>
    </row>
    <row r="109" spans="1:8" ht="12.75">
      <c r="A109" s="14" t="s">
        <v>23</v>
      </c>
      <c r="B109" s="21">
        <v>0</v>
      </c>
      <c r="C109" s="21">
        <v>0.01</v>
      </c>
      <c r="D109" s="21">
        <v>0</v>
      </c>
      <c r="E109" s="21">
        <v>0</v>
      </c>
      <c r="F109" s="21">
        <v>0</v>
      </c>
      <c r="G109" s="21">
        <v>0.11</v>
      </c>
      <c r="H109" s="20">
        <v>0.01</v>
      </c>
    </row>
    <row r="110" spans="1:8" ht="12.75">
      <c r="A110" s="14" t="s">
        <v>24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0">
        <v>0</v>
      </c>
    </row>
    <row r="111" spans="1:8" ht="12.75">
      <c r="A111" s="14" t="s">
        <v>25</v>
      </c>
      <c r="B111" s="21">
        <v>10.11</v>
      </c>
      <c r="C111" s="21">
        <v>25.74</v>
      </c>
      <c r="D111" s="21">
        <v>12.29</v>
      </c>
      <c r="E111" s="21">
        <v>23.83</v>
      </c>
      <c r="F111" s="21">
        <v>26.74</v>
      </c>
      <c r="G111" s="21">
        <v>0.59</v>
      </c>
      <c r="H111" s="20">
        <v>20.1</v>
      </c>
    </row>
    <row r="112" spans="1:8" ht="12.75">
      <c r="A112" s="14" t="s">
        <v>26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0">
        <v>0</v>
      </c>
    </row>
    <row r="113" spans="1:8" ht="12.75">
      <c r="A113" s="14" t="s">
        <v>27</v>
      </c>
      <c r="B113" s="21">
        <v>2.21</v>
      </c>
      <c r="C113" s="21">
        <v>4.86</v>
      </c>
      <c r="D113" s="21">
        <v>1.74</v>
      </c>
      <c r="E113" s="21">
        <v>4.81</v>
      </c>
      <c r="F113" s="21">
        <v>4.23</v>
      </c>
      <c r="G113" s="21">
        <v>0.25</v>
      </c>
      <c r="H113" s="20">
        <v>3.85</v>
      </c>
    </row>
    <row r="114" spans="1:8" ht="12.75">
      <c r="A114" s="14" t="s">
        <v>28</v>
      </c>
      <c r="B114" s="2">
        <v>29.65</v>
      </c>
      <c r="C114" s="2">
        <v>3.44</v>
      </c>
      <c r="D114" s="2">
        <v>0.02</v>
      </c>
      <c r="E114" s="2">
        <v>0.34</v>
      </c>
      <c r="F114" s="2">
        <v>29.12</v>
      </c>
      <c r="G114" s="2">
        <v>47.18</v>
      </c>
      <c r="H114" s="20">
        <v>12.4</v>
      </c>
    </row>
    <row r="115" spans="1:8" ht="12.75">
      <c r="A115" s="14" t="s">
        <v>29</v>
      </c>
      <c r="B115" s="21">
        <v>6.42</v>
      </c>
      <c r="C115" s="21">
        <v>12.33</v>
      </c>
      <c r="D115" s="21">
        <v>0</v>
      </c>
      <c r="E115" s="21">
        <v>2.13</v>
      </c>
      <c r="F115" s="21">
        <v>4.47</v>
      </c>
      <c r="G115" s="21">
        <v>0.84</v>
      </c>
      <c r="H115" s="20">
        <v>9.22</v>
      </c>
    </row>
    <row r="116" spans="1:8" ht="12.75">
      <c r="A116" s="14" t="s">
        <v>30</v>
      </c>
      <c r="B116" s="2">
        <v>0.11</v>
      </c>
      <c r="C116" s="2">
        <v>0.21</v>
      </c>
      <c r="D116" s="2">
        <v>0</v>
      </c>
      <c r="E116" s="2">
        <v>0.05</v>
      </c>
      <c r="F116" s="2">
        <v>0.72</v>
      </c>
      <c r="G116" s="2">
        <v>1.29</v>
      </c>
      <c r="H116" s="20">
        <v>0.21</v>
      </c>
    </row>
    <row r="117" spans="1:8" ht="12.75">
      <c r="A117" s="14" t="s">
        <v>31</v>
      </c>
      <c r="B117" s="21">
        <v>1.04</v>
      </c>
      <c r="C117" s="21">
        <v>0.58</v>
      </c>
      <c r="D117" s="21">
        <v>0</v>
      </c>
      <c r="E117" s="21">
        <v>3.19</v>
      </c>
      <c r="F117" s="21">
        <v>0.03</v>
      </c>
      <c r="G117" s="21">
        <v>0.49</v>
      </c>
      <c r="H117" s="20">
        <v>0.78</v>
      </c>
    </row>
    <row r="118" spans="1:8" ht="12.75">
      <c r="A118" s="14" t="s">
        <v>32</v>
      </c>
      <c r="B118" s="2">
        <v>1.29</v>
      </c>
      <c r="C118" s="2">
        <v>4.63</v>
      </c>
      <c r="D118" s="2">
        <v>0</v>
      </c>
      <c r="E118" s="2">
        <v>0.5</v>
      </c>
      <c r="F118" s="2">
        <v>0.06</v>
      </c>
      <c r="G118" s="2">
        <v>1.32</v>
      </c>
      <c r="H118" s="20">
        <v>3.11</v>
      </c>
    </row>
    <row r="119" spans="1:8" ht="12.75">
      <c r="A119" s="14" t="s">
        <v>33</v>
      </c>
      <c r="B119" s="21">
        <v>0.14</v>
      </c>
      <c r="C119" s="21">
        <v>0.29</v>
      </c>
      <c r="D119" s="21">
        <v>0</v>
      </c>
      <c r="E119" s="21">
        <v>0.02</v>
      </c>
      <c r="F119" s="21">
        <v>0.17</v>
      </c>
      <c r="G119" s="21">
        <v>0.1</v>
      </c>
      <c r="H119" s="20">
        <v>0.22</v>
      </c>
    </row>
    <row r="120" spans="1:8" ht="12.75">
      <c r="A120" s="14" t="s">
        <v>34</v>
      </c>
      <c r="B120" s="2">
        <v>0.26</v>
      </c>
      <c r="C120" s="2">
        <v>1.78</v>
      </c>
      <c r="D120" s="2">
        <v>0.37</v>
      </c>
      <c r="E120" s="2">
        <v>0.53</v>
      </c>
      <c r="F120" s="2">
        <v>0.49</v>
      </c>
      <c r="G120" s="2">
        <v>0</v>
      </c>
      <c r="H120" s="20">
        <v>1.16</v>
      </c>
    </row>
    <row r="121" spans="1:8" ht="12.75">
      <c r="A121" s="14" t="s">
        <v>35</v>
      </c>
      <c r="B121" s="21">
        <v>0</v>
      </c>
      <c r="C121" s="21">
        <v>0.13</v>
      </c>
      <c r="D121" s="21">
        <v>0.28</v>
      </c>
      <c r="E121" s="21">
        <v>0.04</v>
      </c>
      <c r="F121" s="21">
        <v>0.03</v>
      </c>
      <c r="G121" s="21">
        <v>0</v>
      </c>
      <c r="H121" s="20">
        <v>0.09</v>
      </c>
    </row>
    <row r="122" spans="1:8" ht="12.75">
      <c r="A122" s="14" t="s">
        <v>36</v>
      </c>
      <c r="B122" s="2">
        <v>4.27</v>
      </c>
      <c r="C122" s="2">
        <v>5.14</v>
      </c>
      <c r="D122" s="2">
        <v>33.66</v>
      </c>
      <c r="E122" s="2">
        <v>4.6</v>
      </c>
      <c r="F122" s="2">
        <v>9.44</v>
      </c>
      <c r="G122" s="2">
        <v>0.25</v>
      </c>
      <c r="H122" s="20">
        <v>6.06</v>
      </c>
    </row>
    <row r="123" spans="1:8" ht="12.75">
      <c r="A123" s="14" t="s">
        <v>37</v>
      </c>
      <c r="B123" s="21">
        <v>0</v>
      </c>
      <c r="C123" s="21">
        <v>0.02</v>
      </c>
      <c r="D123" s="21">
        <v>0.01</v>
      </c>
      <c r="E123" s="21">
        <v>0</v>
      </c>
      <c r="F123" s="21">
        <v>0</v>
      </c>
      <c r="G123" s="21">
        <v>0</v>
      </c>
      <c r="H123" s="20">
        <v>0.01</v>
      </c>
    </row>
    <row r="124" spans="1:8" ht="12.75">
      <c r="A124" s="15" t="s">
        <v>47</v>
      </c>
      <c r="B124" s="2">
        <v>2.14</v>
      </c>
      <c r="C124" s="2">
        <v>1.85</v>
      </c>
      <c r="D124" s="2">
        <v>11.7</v>
      </c>
      <c r="E124" s="2">
        <v>1.68</v>
      </c>
      <c r="F124" s="2">
        <v>0.42</v>
      </c>
      <c r="G124" s="2">
        <v>0.4</v>
      </c>
      <c r="H124" s="20">
        <v>2.25</v>
      </c>
    </row>
    <row r="125" spans="1:8" ht="12.75">
      <c r="A125" s="14" t="s">
        <v>38</v>
      </c>
      <c r="B125" s="21">
        <v>0.69</v>
      </c>
      <c r="C125" s="21">
        <v>6.07</v>
      </c>
      <c r="D125" s="21">
        <v>7.23</v>
      </c>
      <c r="E125" s="21">
        <v>1.92</v>
      </c>
      <c r="F125" s="21">
        <v>3.15</v>
      </c>
      <c r="G125" s="21">
        <v>0.3</v>
      </c>
      <c r="H125" s="20">
        <v>4.2</v>
      </c>
    </row>
    <row r="126" spans="1:8" ht="12.75">
      <c r="A126" s="14" t="s">
        <v>39</v>
      </c>
      <c r="B126" s="2">
        <v>11.53</v>
      </c>
      <c r="C126" s="2">
        <v>1.26</v>
      </c>
      <c r="D126" s="2">
        <v>1.41</v>
      </c>
      <c r="E126" s="2">
        <v>3.25</v>
      </c>
      <c r="F126" s="2">
        <v>3.04</v>
      </c>
      <c r="G126" s="2">
        <v>4.04</v>
      </c>
      <c r="H126" s="20">
        <v>4.38</v>
      </c>
    </row>
    <row r="127" spans="1:8" ht="12.75">
      <c r="A127" s="14" t="s">
        <v>40</v>
      </c>
      <c r="B127" s="21">
        <v>0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0">
        <v>0</v>
      </c>
    </row>
    <row r="128" spans="1:8" ht="12.75">
      <c r="A128" s="14" t="s">
        <v>41</v>
      </c>
      <c r="B128" s="2">
        <v>0.06</v>
      </c>
      <c r="C128" s="2">
        <v>0.11</v>
      </c>
      <c r="D128" s="2">
        <v>0.05</v>
      </c>
      <c r="E128" s="2">
        <v>0.1</v>
      </c>
      <c r="F128" s="2">
        <v>0</v>
      </c>
      <c r="G128" s="2">
        <v>0</v>
      </c>
      <c r="H128" s="20">
        <v>0.09</v>
      </c>
    </row>
    <row r="129" spans="1:8" ht="12.75">
      <c r="A129" s="14" t="s">
        <v>49</v>
      </c>
      <c r="B129" s="21">
        <v>1.31</v>
      </c>
      <c r="C129" s="21">
        <v>2.52</v>
      </c>
      <c r="D129" s="21">
        <v>7.02</v>
      </c>
      <c r="E129" s="21">
        <v>2.11</v>
      </c>
      <c r="F129" s="21">
        <v>0.14</v>
      </c>
      <c r="G129" s="21">
        <v>17.4</v>
      </c>
      <c r="H129" s="20">
        <v>2.63</v>
      </c>
    </row>
    <row r="130" spans="1:8" ht="12.75">
      <c r="A130" s="14" t="s">
        <v>42</v>
      </c>
      <c r="B130" s="2">
        <v>0.02</v>
      </c>
      <c r="C130" s="2">
        <v>0.03</v>
      </c>
      <c r="D130" s="2">
        <v>0.02</v>
      </c>
      <c r="E130" s="2">
        <v>0.03</v>
      </c>
      <c r="F130" s="2">
        <v>0</v>
      </c>
      <c r="G130" s="2">
        <v>0.01</v>
      </c>
      <c r="H130" s="20">
        <v>0.02</v>
      </c>
    </row>
    <row r="131" spans="1:8" ht="12.75">
      <c r="A131" s="14" t="s">
        <v>43</v>
      </c>
      <c r="B131" s="21">
        <v>0.69</v>
      </c>
      <c r="C131" s="21">
        <v>2.69</v>
      </c>
      <c r="D131" s="21">
        <v>0.77</v>
      </c>
      <c r="E131" s="21">
        <v>1.6</v>
      </c>
      <c r="F131" s="21">
        <v>1.95</v>
      </c>
      <c r="G131" s="21">
        <v>0.3</v>
      </c>
      <c r="H131" s="20">
        <v>1.92</v>
      </c>
    </row>
    <row r="132" spans="1:8" ht="12.75">
      <c r="A132" s="14" t="s">
        <v>44</v>
      </c>
      <c r="B132" s="2">
        <v>3.69</v>
      </c>
      <c r="C132" s="2">
        <v>13.53</v>
      </c>
      <c r="D132" s="2">
        <v>10.68</v>
      </c>
      <c r="E132" s="2">
        <v>4.49</v>
      </c>
      <c r="F132" s="2">
        <v>10.11</v>
      </c>
      <c r="G132" s="2">
        <v>3.12</v>
      </c>
      <c r="H132" s="20">
        <v>9.9</v>
      </c>
    </row>
    <row r="133" spans="1:8" ht="12.75">
      <c r="A133" s="14" t="s">
        <v>45</v>
      </c>
      <c r="B133" s="21">
        <v>0.95</v>
      </c>
      <c r="C133" s="21">
        <v>2.39</v>
      </c>
      <c r="D133" s="21">
        <v>0.95</v>
      </c>
      <c r="E133" s="21">
        <v>1.55</v>
      </c>
      <c r="F133" s="21">
        <v>0.1</v>
      </c>
      <c r="G133" s="21">
        <v>0.33</v>
      </c>
      <c r="H133" s="20">
        <v>1.77</v>
      </c>
    </row>
    <row r="134" spans="1:8" ht="12.75">
      <c r="A134" s="20" t="s">
        <v>7</v>
      </c>
      <c r="B134" s="20">
        <v>100</v>
      </c>
      <c r="C134" s="20">
        <v>100</v>
      </c>
      <c r="D134" s="20">
        <v>100</v>
      </c>
      <c r="E134" s="20">
        <v>100</v>
      </c>
      <c r="F134" s="20">
        <v>100</v>
      </c>
      <c r="G134" s="20">
        <v>100</v>
      </c>
      <c r="H134" s="20">
        <v>100</v>
      </c>
    </row>
    <row r="137" s="1" customFormat="1" ht="12.75">
      <c r="A137" s="19" t="s">
        <v>46</v>
      </c>
    </row>
    <row r="138" s="1" customFormat="1" ht="12.75"/>
    <row r="139" spans="1:8" ht="57" customHeight="1">
      <c r="A139" s="11"/>
      <c r="B139" s="12" t="s">
        <v>0</v>
      </c>
      <c r="C139" s="12" t="s">
        <v>1</v>
      </c>
      <c r="D139" s="12" t="s">
        <v>2</v>
      </c>
      <c r="E139" s="12" t="s">
        <v>3</v>
      </c>
      <c r="F139" s="12" t="s">
        <v>4</v>
      </c>
      <c r="G139" s="12" t="s">
        <v>5</v>
      </c>
      <c r="H139" s="13" t="s">
        <v>7</v>
      </c>
    </row>
    <row r="140" spans="1:8" ht="12.75">
      <c r="A140" s="14" t="s">
        <v>10</v>
      </c>
      <c r="B140" s="2">
        <v>75.45</v>
      </c>
      <c r="C140" s="2">
        <v>17.73</v>
      </c>
      <c r="D140" s="2">
        <v>1.85</v>
      </c>
      <c r="E140" s="2">
        <v>3.9</v>
      </c>
      <c r="F140" s="2">
        <v>0.11</v>
      </c>
      <c r="G140" s="2">
        <v>0.97</v>
      </c>
      <c r="H140" s="20">
        <v>100</v>
      </c>
    </row>
    <row r="141" spans="1:8" ht="12.75">
      <c r="A141" s="14" t="s">
        <v>11</v>
      </c>
      <c r="B141" s="21">
        <v>68.94</v>
      </c>
      <c r="C141" s="21">
        <v>17.89</v>
      </c>
      <c r="D141" s="21">
        <v>0</v>
      </c>
      <c r="E141" s="21">
        <v>0.59</v>
      </c>
      <c r="F141" s="21">
        <v>2.35</v>
      </c>
      <c r="G141" s="21">
        <v>10.23</v>
      </c>
      <c r="H141" s="20">
        <v>100</v>
      </c>
    </row>
    <row r="142" spans="1:8" ht="12.75">
      <c r="A142" s="14" t="s">
        <v>12</v>
      </c>
      <c r="B142" s="2">
        <v>66.14</v>
      </c>
      <c r="C142" s="2">
        <v>15.67</v>
      </c>
      <c r="D142" s="2">
        <v>0.04</v>
      </c>
      <c r="E142" s="2">
        <v>8.17</v>
      </c>
      <c r="F142" s="2">
        <v>4.76</v>
      </c>
      <c r="G142" s="2">
        <v>5.23</v>
      </c>
      <c r="H142" s="20">
        <v>100</v>
      </c>
    </row>
    <row r="143" spans="1:8" ht="12.75">
      <c r="A143" s="14" t="s">
        <v>13</v>
      </c>
      <c r="B143" s="21">
        <v>0.38</v>
      </c>
      <c r="C143" s="21">
        <v>95.47</v>
      </c>
      <c r="D143" s="21">
        <v>0</v>
      </c>
      <c r="E143" s="21">
        <v>1.02</v>
      </c>
      <c r="F143" s="21">
        <v>0.99</v>
      </c>
      <c r="G143" s="21">
        <v>2.15</v>
      </c>
      <c r="H143" s="20">
        <v>100</v>
      </c>
    </row>
    <row r="144" spans="1:8" ht="12.75">
      <c r="A144" s="14" t="s">
        <v>14</v>
      </c>
      <c r="B144" s="2">
        <v>1.55</v>
      </c>
      <c r="C144" s="2">
        <v>91.48</v>
      </c>
      <c r="D144" s="2">
        <v>0</v>
      </c>
      <c r="E144" s="2">
        <v>6.55</v>
      </c>
      <c r="F144" s="2">
        <v>0</v>
      </c>
      <c r="G144" s="2">
        <v>0.43</v>
      </c>
      <c r="H144" s="20">
        <v>100</v>
      </c>
    </row>
    <row r="145" spans="1:8" ht="12.75">
      <c r="A145" s="14" t="s">
        <v>15</v>
      </c>
      <c r="B145" s="21">
        <v>57.92</v>
      </c>
      <c r="C145" s="21">
        <v>12.82</v>
      </c>
      <c r="D145" s="21">
        <v>0</v>
      </c>
      <c r="E145" s="21">
        <v>3.25</v>
      </c>
      <c r="F145" s="21">
        <v>2.39</v>
      </c>
      <c r="G145" s="21">
        <v>23.62</v>
      </c>
      <c r="H145" s="20">
        <v>100</v>
      </c>
    </row>
    <row r="146" spans="1:8" ht="12.75">
      <c r="A146" s="14" t="s">
        <v>16</v>
      </c>
      <c r="B146" s="2">
        <v>23.17</v>
      </c>
      <c r="C146" s="2">
        <v>72.01</v>
      </c>
      <c r="D146" s="2">
        <v>0</v>
      </c>
      <c r="E146" s="2">
        <v>0</v>
      </c>
      <c r="F146" s="2">
        <v>1.66</v>
      </c>
      <c r="G146" s="2">
        <v>3.15</v>
      </c>
      <c r="H146" s="20">
        <v>100</v>
      </c>
    </row>
    <row r="147" spans="1:8" ht="12.75">
      <c r="A147" s="14" t="s">
        <v>17</v>
      </c>
      <c r="B147" s="21">
        <v>4.49</v>
      </c>
      <c r="C147" s="21">
        <v>95.44</v>
      </c>
      <c r="D147" s="21">
        <v>0</v>
      </c>
      <c r="E147" s="21">
        <v>0</v>
      </c>
      <c r="F147" s="21">
        <v>0</v>
      </c>
      <c r="G147" s="21">
        <v>0.07</v>
      </c>
      <c r="H147" s="20">
        <v>100</v>
      </c>
    </row>
    <row r="148" spans="1:8" ht="12.75">
      <c r="A148" s="14" t="s">
        <v>18</v>
      </c>
      <c r="B148" s="2">
        <v>10.47</v>
      </c>
      <c r="C148" s="2">
        <v>83.49</v>
      </c>
      <c r="D148" s="2">
        <v>1.27</v>
      </c>
      <c r="E148" s="2">
        <v>0.1</v>
      </c>
      <c r="F148" s="2">
        <v>1.14</v>
      </c>
      <c r="G148" s="2">
        <v>3.52</v>
      </c>
      <c r="H148" s="20">
        <v>100</v>
      </c>
    </row>
    <row r="149" spans="1:8" ht="12.75">
      <c r="A149" s="14" t="s">
        <v>19</v>
      </c>
      <c r="B149" s="21">
        <v>6.4</v>
      </c>
      <c r="C149" s="21">
        <v>91.36</v>
      </c>
      <c r="D149" s="21">
        <v>1.14</v>
      </c>
      <c r="E149" s="21">
        <v>0.37</v>
      </c>
      <c r="F149" s="21">
        <v>0.7</v>
      </c>
      <c r="G149" s="21">
        <v>0.02</v>
      </c>
      <c r="H149" s="20">
        <v>100</v>
      </c>
    </row>
    <row r="150" spans="1:8" ht="12.75">
      <c r="A150" s="14" t="s">
        <v>20</v>
      </c>
      <c r="B150" s="2">
        <v>5.62</v>
      </c>
      <c r="C150" s="2">
        <v>72.44</v>
      </c>
      <c r="D150" s="2">
        <v>20.28</v>
      </c>
      <c r="E150" s="2">
        <v>1.05</v>
      </c>
      <c r="F150" s="2">
        <v>0</v>
      </c>
      <c r="G150" s="2">
        <v>0.62</v>
      </c>
      <c r="H150" s="20">
        <v>100</v>
      </c>
    </row>
    <row r="151" spans="1:8" ht="12.75">
      <c r="A151" s="14" t="s">
        <v>21</v>
      </c>
      <c r="B151" s="21">
        <v>16.09</v>
      </c>
      <c r="C151" s="21">
        <v>59.17</v>
      </c>
      <c r="D151" s="21">
        <v>23.5</v>
      </c>
      <c r="E151" s="21">
        <v>0.79</v>
      </c>
      <c r="F151" s="21">
        <v>0</v>
      </c>
      <c r="G151" s="21">
        <v>0.44</v>
      </c>
      <c r="H151" s="20">
        <v>100</v>
      </c>
    </row>
    <row r="152" spans="1:8" ht="12.75">
      <c r="A152" s="14" t="s">
        <v>22</v>
      </c>
      <c r="B152" s="2">
        <v>52.24</v>
      </c>
      <c r="C152" s="2">
        <v>17.96</v>
      </c>
      <c r="D152" s="2">
        <v>0.91</v>
      </c>
      <c r="E152" s="2">
        <v>28.82</v>
      </c>
      <c r="F152" s="2">
        <v>0.03</v>
      </c>
      <c r="G152" s="2">
        <v>0.04</v>
      </c>
      <c r="H152" s="20">
        <v>100</v>
      </c>
    </row>
    <row r="153" spans="1:8" ht="12.75">
      <c r="A153" s="14" t="s">
        <v>23</v>
      </c>
      <c r="B153" s="21">
        <v>0</v>
      </c>
      <c r="C153" s="21">
        <v>62.35</v>
      </c>
      <c r="D153" s="21">
        <v>0</v>
      </c>
      <c r="E153" s="21">
        <v>0</v>
      </c>
      <c r="F153" s="21">
        <v>0</v>
      </c>
      <c r="G153" s="21">
        <v>37.65</v>
      </c>
      <c r="H153" s="20">
        <v>100</v>
      </c>
    </row>
    <row r="154" spans="1:8" ht="12.75">
      <c r="A154" s="14" t="s">
        <v>24</v>
      </c>
      <c r="B154" s="2">
        <v>32.38</v>
      </c>
      <c r="C154" s="2">
        <v>38.45</v>
      </c>
      <c r="D154" s="2">
        <v>0</v>
      </c>
      <c r="E154" s="2">
        <v>29.17</v>
      </c>
      <c r="F154" s="2">
        <v>0</v>
      </c>
      <c r="G154" s="2">
        <v>0</v>
      </c>
      <c r="H154" s="20">
        <v>100</v>
      </c>
    </row>
    <row r="155" spans="1:8" ht="12.75">
      <c r="A155" s="14" t="s">
        <v>25</v>
      </c>
      <c r="B155" s="21">
        <v>14.28</v>
      </c>
      <c r="C155" s="21">
        <v>74.44</v>
      </c>
      <c r="D155" s="21">
        <v>2.53</v>
      </c>
      <c r="E155" s="21">
        <v>4.82</v>
      </c>
      <c r="F155" s="21">
        <v>3.86</v>
      </c>
      <c r="G155" s="21">
        <v>0.07</v>
      </c>
      <c r="H155" s="20">
        <v>100</v>
      </c>
    </row>
    <row r="156" spans="1:8" ht="12.75">
      <c r="A156" s="14" t="s">
        <v>26</v>
      </c>
      <c r="B156" s="2">
        <v>0</v>
      </c>
      <c r="C156" s="2">
        <v>100</v>
      </c>
      <c r="D156" s="2">
        <v>0</v>
      </c>
      <c r="E156" s="2">
        <v>0</v>
      </c>
      <c r="F156" s="2">
        <v>0</v>
      </c>
      <c r="G156" s="2">
        <v>0</v>
      </c>
      <c r="H156" s="20">
        <v>100</v>
      </c>
    </row>
    <row r="157" spans="1:8" ht="12.75">
      <c r="A157" s="14" t="s">
        <v>27</v>
      </c>
      <c r="B157" s="21">
        <v>16.33</v>
      </c>
      <c r="C157" s="21">
        <v>73.38</v>
      </c>
      <c r="D157" s="21">
        <v>1.87</v>
      </c>
      <c r="E157" s="21">
        <v>5.08</v>
      </c>
      <c r="F157" s="21">
        <v>3.19</v>
      </c>
      <c r="G157" s="21">
        <v>0.16</v>
      </c>
      <c r="H157" s="20">
        <v>100</v>
      </c>
    </row>
    <row r="158" spans="1:8" ht="12.75">
      <c r="A158" s="14" t="s">
        <v>28</v>
      </c>
      <c r="B158" s="2">
        <v>67.83</v>
      </c>
      <c r="C158" s="2">
        <v>16.11</v>
      </c>
      <c r="D158" s="2">
        <v>0.01</v>
      </c>
      <c r="E158" s="2">
        <v>0.11</v>
      </c>
      <c r="F158" s="2">
        <v>6.8</v>
      </c>
      <c r="G158" s="2">
        <v>9.15</v>
      </c>
      <c r="H158" s="20">
        <v>100</v>
      </c>
    </row>
    <row r="159" spans="1:8" ht="12.75">
      <c r="A159" s="14" t="s">
        <v>29</v>
      </c>
      <c r="B159" s="21">
        <v>19.76</v>
      </c>
      <c r="C159" s="21">
        <v>77.68</v>
      </c>
      <c r="D159" s="21">
        <v>0</v>
      </c>
      <c r="E159" s="21">
        <v>0.94</v>
      </c>
      <c r="F159" s="21">
        <v>1.4</v>
      </c>
      <c r="G159" s="21">
        <v>0.22</v>
      </c>
      <c r="H159" s="20">
        <v>100</v>
      </c>
    </row>
    <row r="160" spans="1:8" ht="12.75">
      <c r="A160" s="14" t="s">
        <v>30</v>
      </c>
      <c r="B160" s="2">
        <v>14.9</v>
      </c>
      <c r="C160" s="2">
        <v>59.11</v>
      </c>
      <c r="D160" s="2">
        <v>0</v>
      </c>
      <c r="E160" s="2">
        <v>1.04</v>
      </c>
      <c r="F160" s="2">
        <v>10.02</v>
      </c>
      <c r="G160" s="2">
        <v>14.92</v>
      </c>
      <c r="H160" s="20">
        <v>100</v>
      </c>
    </row>
    <row r="161" spans="1:8" ht="12.75">
      <c r="A161" s="14" t="s">
        <v>31</v>
      </c>
      <c r="B161" s="21">
        <v>38.07</v>
      </c>
      <c r="C161" s="21">
        <v>43.57</v>
      </c>
      <c r="D161" s="21">
        <v>0</v>
      </c>
      <c r="E161" s="21">
        <v>16.73</v>
      </c>
      <c r="F161" s="21">
        <v>0.11</v>
      </c>
      <c r="G161" s="21">
        <v>1.51</v>
      </c>
      <c r="H161" s="20">
        <v>100</v>
      </c>
    </row>
    <row r="162" spans="1:8" ht="12.75">
      <c r="A162" s="14" t="s">
        <v>32</v>
      </c>
      <c r="B162" s="2">
        <v>11.77</v>
      </c>
      <c r="C162" s="2">
        <v>86.49</v>
      </c>
      <c r="D162" s="2">
        <v>0</v>
      </c>
      <c r="E162" s="2">
        <v>0.66</v>
      </c>
      <c r="F162" s="2">
        <v>0.06</v>
      </c>
      <c r="G162" s="2">
        <v>1.02</v>
      </c>
      <c r="H162" s="20">
        <v>100</v>
      </c>
    </row>
    <row r="163" spans="1:8" ht="12.75">
      <c r="A163" s="14" t="s">
        <v>33</v>
      </c>
      <c r="B163" s="21">
        <v>18.1</v>
      </c>
      <c r="C163" s="21">
        <v>78.26</v>
      </c>
      <c r="D163" s="21">
        <v>0</v>
      </c>
      <c r="E163" s="21">
        <v>0.3</v>
      </c>
      <c r="F163" s="21">
        <v>2.23</v>
      </c>
      <c r="G163" s="21">
        <v>1.11</v>
      </c>
      <c r="H163" s="20">
        <v>100</v>
      </c>
    </row>
    <row r="164" spans="1:8" ht="12.75">
      <c r="A164" s="14" t="s">
        <v>34</v>
      </c>
      <c r="B164" s="2">
        <v>6.34</v>
      </c>
      <c r="C164" s="2">
        <v>89.23</v>
      </c>
      <c r="D164" s="2">
        <v>1.33</v>
      </c>
      <c r="E164" s="2">
        <v>1.86</v>
      </c>
      <c r="F164" s="2">
        <v>1.24</v>
      </c>
      <c r="G164" s="2">
        <v>0</v>
      </c>
      <c r="H164" s="20">
        <v>100</v>
      </c>
    </row>
    <row r="165" spans="1:8" ht="12.75">
      <c r="A165" s="14" t="s">
        <v>35</v>
      </c>
      <c r="B165" s="21">
        <v>0.02</v>
      </c>
      <c r="C165" s="21">
        <v>83.74</v>
      </c>
      <c r="D165" s="21">
        <v>13.11</v>
      </c>
      <c r="E165" s="21">
        <v>2.09</v>
      </c>
      <c r="F165" s="21">
        <v>1.05</v>
      </c>
      <c r="G165" s="21">
        <v>0</v>
      </c>
      <c r="H165" s="20">
        <v>100</v>
      </c>
    </row>
    <row r="166" spans="1:8" ht="12.75">
      <c r="A166" s="14" t="s">
        <v>36</v>
      </c>
      <c r="B166" s="2">
        <v>19.99</v>
      </c>
      <c r="C166" s="2">
        <v>49.29</v>
      </c>
      <c r="D166" s="2">
        <v>23.01</v>
      </c>
      <c r="E166" s="2">
        <v>3.09</v>
      </c>
      <c r="F166" s="2">
        <v>4.52</v>
      </c>
      <c r="G166" s="2">
        <v>0.1</v>
      </c>
      <c r="H166" s="20">
        <v>100</v>
      </c>
    </row>
    <row r="167" spans="1:8" ht="12.75">
      <c r="A167" s="14" t="s">
        <v>37</v>
      </c>
      <c r="B167" s="21">
        <v>1.6</v>
      </c>
      <c r="C167" s="21">
        <v>95.13</v>
      </c>
      <c r="D167" s="21">
        <v>3.27</v>
      </c>
      <c r="E167" s="21">
        <v>0</v>
      </c>
      <c r="F167" s="21">
        <v>0</v>
      </c>
      <c r="G167" s="21">
        <v>0</v>
      </c>
      <c r="H167" s="20">
        <v>100</v>
      </c>
    </row>
    <row r="168" spans="1:8" ht="12.75">
      <c r="A168" s="15">
        <v>1509</v>
      </c>
      <c r="B168" s="2">
        <v>26.96</v>
      </c>
      <c r="C168" s="2">
        <v>47.57</v>
      </c>
      <c r="D168" s="2">
        <v>21.48</v>
      </c>
      <c r="E168" s="2">
        <v>3.03</v>
      </c>
      <c r="F168" s="2">
        <v>0.55</v>
      </c>
      <c r="G168" s="2">
        <v>0.43</v>
      </c>
      <c r="H168" s="20">
        <v>100</v>
      </c>
    </row>
    <row r="169" spans="1:8" ht="12.75">
      <c r="A169" s="14" t="s">
        <v>38</v>
      </c>
      <c r="B169" s="21">
        <v>4.66</v>
      </c>
      <c r="C169" s="21">
        <v>84.01</v>
      </c>
      <c r="D169" s="21">
        <v>7.13</v>
      </c>
      <c r="E169" s="21">
        <v>1.86</v>
      </c>
      <c r="F169" s="21">
        <v>2.17</v>
      </c>
      <c r="G169" s="21">
        <v>0.17</v>
      </c>
      <c r="H169" s="20">
        <v>100</v>
      </c>
    </row>
    <row r="170" spans="1:8" ht="12.75">
      <c r="A170" s="14" t="s">
        <v>39</v>
      </c>
      <c r="B170" s="2">
        <v>74.73</v>
      </c>
      <c r="C170" s="2">
        <v>16.69</v>
      </c>
      <c r="D170" s="2">
        <v>1.33</v>
      </c>
      <c r="E170" s="2">
        <v>3.02</v>
      </c>
      <c r="F170" s="2">
        <v>2.01</v>
      </c>
      <c r="G170" s="2">
        <v>2.22</v>
      </c>
      <c r="H170" s="20">
        <v>100</v>
      </c>
    </row>
    <row r="171" spans="1:8" ht="12.75">
      <c r="A171" s="14" t="s">
        <v>40</v>
      </c>
      <c r="B171" s="21">
        <v>26.8</v>
      </c>
      <c r="C171" s="21">
        <v>40.27</v>
      </c>
      <c r="D171" s="21">
        <v>18.57</v>
      </c>
      <c r="E171" s="21">
        <v>14.36</v>
      </c>
      <c r="F171" s="21">
        <v>0</v>
      </c>
      <c r="G171" s="21">
        <v>0</v>
      </c>
      <c r="H171" s="20">
        <v>100</v>
      </c>
    </row>
    <row r="172" spans="1:8" ht="12.75">
      <c r="A172" s="14" t="s">
        <v>41</v>
      </c>
      <c r="B172" s="2">
        <v>20.29</v>
      </c>
      <c r="C172" s="2">
        <v>72.35</v>
      </c>
      <c r="D172" s="2">
        <v>2.42</v>
      </c>
      <c r="E172" s="2">
        <v>4.93</v>
      </c>
      <c r="F172" s="2">
        <v>0</v>
      </c>
      <c r="G172" s="2">
        <v>0</v>
      </c>
      <c r="H172" s="20">
        <v>100</v>
      </c>
    </row>
    <row r="173" spans="1:8" ht="12.75">
      <c r="A173" s="14" t="s">
        <v>49</v>
      </c>
      <c r="B173" s="21">
        <v>14.11</v>
      </c>
      <c r="C173" s="21">
        <v>55.56</v>
      </c>
      <c r="D173" s="21">
        <v>11.04</v>
      </c>
      <c r="E173" s="21">
        <v>3.25</v>
      </c>
      <c r="F173" s="21">
        <v>0.16</v>
      </c>
      <c r="G173" s="21">
        <v>15.88</v>
      </c>
      <c r="H173" s="20">
        <v>100</v>
      </c>
    </row>
    <row r="174" spans="1:8" ht="12.75">
      <c r="A174" s="14" t="s">
        <v>42</v>
      </c>
      <c r="B174" s="2">
        <v>23.05</v>
      </c>
      <c r="C174" s="2">
        <v>67.14</v>
      </c>
      <c r="D174" s="2">
        <v>3.93</v>
      </c>
      <c r="E174" s="2">
        <v>5.06</v>
      </c>
      <c r="F174" s="2">
        <v>0</v>
      </c>
      <c r="G174" s="2">
        <v>0.82</v>
      </c>
      <c r="H174" s="20">
        <v>100</v>
      </c>
    </row>
    <row r="175" spans="1:8" ht="12.75">
      <c r="A175" s="14" t="s">
        <v>43</v>
      </c>
      <c r="B175" s="21">
        <v>10.2</v>
      </c>
      <c r="C175" s="21">
        <v>81.42</v>
      </c>
      <c r="D175" s="21">
        <v>1.66</v>
      </c>
      <c r="E175" s="21">
        <v>3.39</v>
      </c>
      <c r="F175" s="21">
        <v>2.94</v>
      </c>
      <c r="G175" s="21">
        <v>0.38</v>
      </c>
      <c r="H175" s="20">
        <v>100</v>
      </c>
    </row>
    <row r="176" spans="1:8" ht="12.75">
      <c r="A176" s="14" t="s">
        <v>44</v>
      </c>
      <c r="B176" s="2">
        <v>10.58</v>
      </c>
      <c r="C176" s="2">
        <v>79.4</v>
      </c>
      <c r="D176" s="2">
        <v>4.46</v>
      </c>
      <c r="E176" s="2">
        <v>1.85</v>
      </c>
      <c r="F176" s="2">
        <v>2.96</v>
      </c>
      <c r="G176" s="2">
        <v>0.76</v>
      </c>
      <c r="H176" s="20">
        <v>100</v>
      </c>
    </row>
    <row r="177" spans="1:8" ht="12.75">
      <c r="A177" s="14" t="s">
        <v>45</v>
      </c>
      <c r="B177" s="2">
        <v>15.22</v>
      </c>
      <c r="C177" s="2">
        <v>78.39</v>
      </c>
      <c r="D177" s="2">
        <v>2.23</v>
      </c>
      <c r="E177" s="2">
        <v>3.55</v>
      </c>
      <c r="F177" s="2">
        <v>0.17</v>
      </c>
      <c r="G177" s="2">
        <v>0.44</v>
      </c>
      <c r="H177" s="20">
        <v>100</v>
      </c>
    </row>
    <row r="178" spans="1:8" ht="12.75">
      <c r="A178" s="20" t="s">
        <v>7</v>
      </c>
      <c r="B178" s="20">
        <v>28.38</v>
      </c>
      <c r="C178" s="20">
        <v>58.11</v>
      </c>
      <c r="D178" s="20">
        <v>4.14</v>
      </c>
      <c r="E178" s="20">
        <v>4.07</v>
      </c>
      <c r="F178" s="20">
        <v>2.9</v>
      </c>
      <c r="G178" s="20">
        <v>2.4</v>
      </c>
      <c r="H178" s="20">
        <v>100</v>
      </c>
    </row>
  </sheetData>
  <mergeCells count="1">
    <mergeCell ref="A1:I1"/>
  </mergeCells>
  <printOptions/>
  <pageMargins left="0.75" right="0.75" top="1" bottom="1" header="0.4921259845" footer="0.4921259845"/>
  <pageSetup horizontalDpi="600" verticalDpi="600" orientation="landscape" paperSize="9" scale="65" r:id="rId2"/>
  <headerFooter alignWithMargins="0">
    <oddFooter>&amp;LProjet Eu-Med Agpol 2004/04&amp;CCIHEAM - Institut Agronomique Méditerranéen de Montpellier&amp;RPage &amp;P / &amp;N</oddFooter>
  </headerFooter>
  <rowBreaks count="3" manualBreakCount="3">
    <brk id="47" max="255" man="1"/>
    <brk id="89" max="255" man="1"/>
    <brk id="1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CIHEAM-IAMM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emlinger</dc:creator>
  <cp:keywords/>
  <dc:description/>
  <cp:lastModifiedBy>avignon</cp:lastModifiedBy>
  <cp:lastPrinted>2005-05-04T11:42:37Z</cp:lastPrinted>
  <dcterms:created xsi:type="dcterms:W3CDTF">2004-12-17T08:56:08Z</dcterms:created>
  <dcterms:modified xsi:type="dcterms:W3CDTF">2005-05-04T11:42:40Z</dcterms:modified>
  <cp:category/>
  <cp:version/>
  <cp:contentType/>
  <cp:contentStatus/>
</cp:coreProperties>
</file>